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Ruimtelijke Ontwikkeling\1. PLANNEN &amp; PROJECTEN\Babberich - Zwanenwaay\Selectie\"/>
    </mc:Choice>
  </mc:AlternateContent>
  <xr:revisionPtr revIDLastSave="0" documentId="13_ncr:1_{06692365-124A-4563-81CA-EE6839D043CA}" xr6:coauthVersionLast="47" xr6:coauthVersionMax="47" xr10:uidLastSave="{00000000-0000-0000-0000-000000000000}"/>
  <bookViews>
    <workbookView xWindow="-120" yWindow="-120" windowWidth="29040" windowHeight="32040" xr2:uid="{00000000-000D-0000-FFFF-FFFF00000000}"/>
  </bookViews>
  <sheets>
    <sheet name="Blad1" sheetId="1" r:id="rId1"/>
    <sheet name="Blad2" sheetId="4" r:id="rId2"/>
  </sheets>
  <definedNames>
    <definedName name="_xlnm.Print_Area" localSheetId="0">Blad1!$A$1:$K$31</definedName>
    <definedName name="_xlnm.Print_Titles" localSheetId="0">Blad1!$6:$7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G67" i="1"/>
  <c r="G58" i="1"/>
  <c r="G56" i="1"/>
  <c r="G97" i="1"/>
  <c r="G87" i="1"/>
  <c r="G80" i="1"/>
  <c r="G43" i="1"/>
  <c r="G52" i="1"/>
  <c r="G65" i="1"/>
  <c r="G36" i="1"/>
  <c r="G29" i="1"/>
  <c r="G18" i="1"/>
  <c r="G10" i="1"/>
  <c r="G95" i="1"/>
  <c r="G99" i="1"/>
  <c r="G93" i="1"/>
  <c r="G89" i="1"/>
  <c r="G85" i="1"/>
  <c r="G82" i="1"/>
  <c r="G78" i="1"/>
  <c r="G76" i="1"/>
  <c r="G74" i="1"/>
  <c r="G71" i="1"/>
  <c r="G63" i="1"/>
  <c r="G61" i="1"/>
  <c r="G54" i="1" l="1"/>
  <c r="G50" i="1"/>
  <c r="G48" i="1"/>
  <c r="G45" i="1"/>
  <c r="G41" i="1"/>
  <c r="G38" i="1"/>
  <c r="G34" i="1"/>
  <c r="G31" i="1"/>
  <c r="G27" i="1"/>
  <c r="G25" i="1"/>
  <c r="G23" i="1"/>
  <c r="G20" i="1"/>
  <c r="J1" i="1"/>
  <c r="G16" i="1"/>
  <c r="G14" i="1"/>
  <c r="G12" i="1"/>
</calcChain>
</file>

<file path=xl/sharedStrings.xml><?xml version="1.0" encoding="utf-8"?>
<sst xmlns="http://schemas.openxmlformats.org/spreadsheetml/2006/main" count="221" uniqueCount="134">
  <si>
    <t>Onderwerp</t>
  </si>
  <si>
    <t>t/g/k</t>
  </si>
  <si>
    <t>Risico</t>
  </si>
  <si>
    <t>GEVOLG</t>
  </si>
  <si>
    <t>MAATREGEL</t>
  </si>
  <si>
    <t>Ingrijpen</t>
  </si>
  <si>
    <t>1.1</t>
  </si>
  <si>
    <t>Vergunningen</t>
  </si>
  <si>
    <t xml:space="preserve">1.2 </t>
  </si>
  <si>
    <t>Wet- en regelgeving</t>
  </si>
  <si>
    <t>1.3</t>
  </si>
  <si>
    <t>Schadeclaims / planschade</t>
  </si>
  <si>
    <t>1.4</t>
  </si>
  <si>
    <t xml:space="preserve">1.5 </t>
  </si>
  <si>
    <t>2.1</t>
  </si>
  <si>
    <t>Selectie van partijen</t>
  </si>
  <si>
    <t>2.3</t>
  </si>
  <si>
    <t>Betrouwbaarheid partijen (financieel)</t>
  </si>
  <si>
    <t>2.4</t>
  </si>
  <si>
    <t>Interne capaciteit</t>
  </si>
  <si>
    <t>3.1</t>
  </si>
  <si>
    <t>3.2</t>
  </si>
  <si>
    <t>Bodem</t>
  </si>
  <si>
    <t>3.4</t>
  </si>
  <si>
    <t>Infrastructuur plangebied</t>
  </si>
  <si>
    <t>4.1</t>
  </si>
  <si>
    <t>Programma van Eisen</t>
  </si>
  <si>
    <t>4.2</t>
  </si>
  <si>
    <t>Ontwerp</t>
  </si>
  <si>
    <t>5.1</t>
  </si>
  <si>
    <t>5.2</t>
  </si>
  <si>
    <t>5.3</t>
  </si>
  <si>
    <t>6.1</t>
  </si>
  <si>
    <t>Exploitatiekosten</t>
  </si>
  <si>
    <t>6.2</t>
  </si>
  <si>
    <t>6.3</t>
  </si>
  <si>
    <t>7.1</t>
  </si>
  <si>
    <t>Communicatie met belanghebbenden/omwonenden</t>
  </si>
  <si>
    <t>7.2</t>
  </si>
  <si>
    <t>Imago van het project</t>
  </si>
  <si>
    <t>7.3</t>
  </si>
  <si>
    <t>Draagvlak extern</t>
  </si>
  <si>
    <t>7.4</t>
  </si>
  <si>
    <t>Draagvlak intern</t>
  </si>
  <si>
    <t>8.1</t>
  </si>
  <si>
    <t>Haalbaarheid tijdsplanning</t>
  </si>
  <si>
    <t>8.2</t>
  </si>
  <si>
    <t>Voortgang project</t>
  </si>
  <si>
    <t>9.1</t>
  </si>
  <si>
    <t>Stikstof</t>
  </si>
  <si>
    <t>Ruimte bouwlaats en transport</t>
  </si>
  <si>
    <t>Geen/beperkt gekwalificeerd personeel i.v.m. schaarste ontstaan door uitstel project.</t>
  </si>
  <si>
    <t>M</t>
  </si>
  <si>
    <t>Sturen op de voortgang en deze rapporteren aan MT</t>
  </si>
  <si>
    <t>Verstoring tweede Corona Golf</t>
  </si>
  <si>
    <t>Inbouwen maatregel/escape en bespreken met Samenwerkingspartner</t>
  </si>
  <si>
    <t>Medewerking partner (s) in de gewenste planning voor het project</t>
  </si>
  <si>
    <t>Afstemmingsoverleg plannen en wekelijks afstemming voortgang</t>
  </si>
  <si>
    <t>Uitloop in planning</t>
  </si>
  <si>
    <t>Extra dag inplannen om de werkzaamheden uit te voeren met een persoon</t>
  </si>
  <si>
    <t>Borging 1,5 m van vakman tot huurder</t>
  </si>
  <si>
    <t>Tijdens uitvoering binnenwerk geen bewoners in de woning aanwezig. Tijdelijke opvang gedurende de werkdag</t>
  </si>
  <si>
    <t>Onderlinge besmetting vaklieden</t>
  </si>
  <si>
    <t>L</t>
  </si>
  <si>
    <t>H</t>
  </si>
  <si>
    <t>Extra bouwplaatsvoorziening met voldoende middelen. Groep verdelen over de materieel</t>
  </si>
  <si>
    <t>Extra communicatie</t>
  </si>
  <si>
    <t>gedurende de dag inzet bewonersbegeleiding/ voorman.</t>
  </si>
  <si>
    <t>Verdeeldheid boven benedenwoning deelname</t>
  </si>
  <si>
    <t>Vooraf toetsen medewerking en voor start nogmaals nagaan.</t>
  </si>
  <si>
    <t>Niet houden aan richtlijnen en protocollen</t>
  </si>
  <si>
    <t>Extra bouwplaatsvoorziening met voldoende middelen. Groep verdelen over de materieel en hier afspraken over maken</t>
  </si>
  <si>
    <t>Besmetting betrokkenen binnen het project</t>
  </si>
  <si>
    <t>Bewonerszaken/communicatie</t>
  </si>
  <si>
    <t>Duidelijke informatie waarin verwachtingen goed worden weergegeven en bij afwijkingen bewoners berichten</t>
  </si>
  <si>
    <t>Verwachtingen van bewoners komen niet overeen met start en uitvoering vh werk</t>
  </si>
  <si>
    <t>Tijdig en juist informeren</t>
  </si>
  <si>
    <t>Medewerking bewoners</t>
  </si>
  <si>
    <t>Uitrustwoningen afstand en schoonmaak</t>
  </si>
  <si>
    <t>Schoonmaak organiseren dagelijks met checklijst en borging. Eventueel unit dicht bij bouwplaats neerzetten</t>
  </si>
  <si>
    <t>Dagelijkse schoonmaak woning voor en na werktijd</t>
  </si>
  <si>
    <t xml:space="preserve">Schoonmaak organiseren dagelijks met checklijst en borging. </t>
  </si>
  <si>
    <t>Personeel BW positief of vermoeden Corona</t>
  </si>
  <si>
    <t>Afstemmen achtervang bewoners begeleiding binnen de organisatie</t>
  </si>
  <si>
    <t xml:space="preserve">Bewoner postief of vermoeden Corona </t>
  </si>
  <si>
    <t>Inbouwen ruimte achterin planning voor wijzigingen</t>
  </si>
  <si>
    <t xml:space="preserve">Geen medewerking bewoner/uitstel bij </t>
  </si>
  <si>
    <t>intensievere begeleiding, juridische maatregelen</t>
  </si>
  <si>
    <t>Verlaten tijdens werkzaamheden</t>
  </si>
  <si>
    <t>9.2</t>
  </si>
  <si>
    <t>9.3</t>
  </si>
  <si>
    <t>ONTWIKKELING ZWANENWAAY</t>
  </si>
  <si>
    <t xml:space="preserve">Voor de aanduiding van kans en effect wordt een schaal van 1 tot en met 10 gehanteerd, waarbij de 1 staat voor zeer klein en de 10 voor zeer groot. De score van het Risico is een vermenigvuldiging van kans en effect. </t>
  </si>
  <si>
    <t>Organisatorische risico's</t>
  </si>
  <si>
    <t>Ruimtelijke risico's</t>
  </si>
  <si>
    <t>Kwalitatieve risico's</t>
  </si>
  <si>
    <t>Financiële risico's</t>
  </si>
  <si>
    <t>Sociaal / maatschappelijke risico's</t>
  </si>
  <si>
    <t>Tijd risico's</t>
  </si>
  <si>
    <t>Projectspecifieke risico's</t>
  </si>
  <si>
    <t>Kans (schaal 1 tot 10)</t>
  </si>
  <si>
    <t>Tijd/Geld/Kwaliteit</t>
  </si>
  <si>
    <t>Effect (schaal 1 tot 10)</t>
  </si>
  <si>
    <t>BIJLAGE 10: Voorbeeldmodel risicobeheersplan</t>
  </si>
  <si>
    <t>1.6</t>
  </si>
  <si>
    <t>Overig</t>
  </si>
  <si>
    <t>Beschrijving van het effect</t>
  </si>
  <si>
    <t>Wat is de schade?</t>
  </si>
  <si>
    <t>Wat zijn de kosten?</t>
  </si>
  <si>
    <t>2.5</t>
  </si>
  <si>
    <t>Op voorhand wordt aan de ontwikkelaar gevraagd de projectrisico's te beschrijven en te benoemen, met daarbij een aanduiding van de kans dat het risico optreedt, de omvang van het effect als het risico optreedt, en de totaalscore van het risico. Voor de beheersing van de risico’s vragen wij aan te geven welke tegenmaatregelen moeten of kunnen worden genomen. Deze inschatting is gebaseerd op de beschikbaar gestelde informatie van de gemeente in de selectieleidraad. DE genoemde risico's zijn niet uitputtend. de ontwikkelaar wordt gevraagd de lijst van risicos op te tellen en daarbij alle risicos te benoemen en op basis van deze risicos haar risico percentage te bepalen.</t>
  </si>
  <si>
    <t>6.4</t>
  </si>
  <si>
    <t>5.4</t>
  </si>
  <si>
    <t>4.3</t>
  </si>
  <si>
    <t>7.5</t>
  </si>
  <si>
    <t>8.3</t>
  </si>
  <si>
    <t>9.4</t>
  </si>
  <si>
    <t>Renteschommelingen</t>
  </si>
  <si>
    <t>Financieringskosten</t>
  </si>
  <si>
    <t>5.5</t>
  </si>
  <si>
    <t>Dekkingsgraad eigen vermogen</t>
  </si>
  <si>
    <t>Kredietrisico</t>
  </si>
  <si>
    <t>5.6</t>
  </si>
  <si>
    <t>Fluctuaties woningprijzen</t>
  </si>
  <si>
    <t>Vraag en aanbod</t>
  </si>
  <si>
    <t>Exploitatie/Markt risico's</t>
  </si>
  <si>
    <t>Economische conjunctuur</t>
  </si>
  <si>
    <t>Lokale woningvraag</t>
  </si>
  <si>
    <t>Juridisch / planologische/ wettelijk risico's</t>
  </si>
  <si>
    <t>Milieu en duurzaamheidseisen</t>
  </si>
  <si>
    <t>Contracten/ overeenkomsten</t>
  </si>
  <si>
    <t>Omgevingsplanwijzigingen</t>
  </si>
  <si>
    <t>Schade omliggende woningen</t>
  </si>
  <si>
    <t>Bouwkostenontwikkeling (materiaal, arbeid)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</si>
</sst>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 #,##0_ ;_ &quot;€&quot;\ * \-#,##0_ ;_ &quot;€&quot;\ * &quot;-&quot;_ ;_ @_ "/>
  </numFmts>
  <fonts count="11" x14ac:knownFonts="1">
    <font>
      <sz val="11"/>
      <color theme="1"/>
      <name val="Calibri"/>
      <family val="2"/>
      <scheme val="minor"/>
    </font>
    <font>
      <sz val="10"/>
      <color theme="1"/>
      <name val="Verdana"/>
      <family val="2"/>
    </font>
    <font>
      <sz val="11"/>
      <name val="Arial"/>
      <family val="2"/>
    </font>
    <font>
      <b/>
      <sz val="11"/>
      <name val="Arial"/>
      <family val="2"/>
    </font>
    <font>
      <b/>
      <sz val="14"/>
      <name val="Arial"/>
      <family val="2"/>
    </font>
    <font>
      <sz val="14"/>
      <name val="Arial"/>
      <family val="2"/>
    </font>
    <font>
      <b/>
      <sz val="14"/>
      <color theme="9"/>
      <name val="Arial"/>
      <family val="2"/>
    </font>
    <font>
      <sz val="10"/>
      <color theme="0" tint="-0.499984740745262"/>
      <name val="Arial"/>
      <family val="2"/>
    </font>
    <font>
      <b/>
      <sz val="11"/>
      <color theme="9"/>
      <name val="Arial"/>
      <family val="2"/>
    </font>
    <font>
      <b/>
      <sz val="12"/>
      <name val="Arial"/>
      <family val="2"/>
    </font>
    <font>
      <b/>
      <sz val="11"/>
      <color theme="9" tint="-0.249977111117893"/>
      <name val="Arial"/>
      <family val="2"/>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xf>
    <xf numFmtId="42" fontId="2" fillId="0" borderId="0" xfId="0" applyNumberFormat="1" applyFont="1"/>
    <xf numFmtId="0" fontId="2" fillId="0" borderId="0" xfId="0" applyFont="1" applyAlignment="1">
      <alignment vertical="top"/>
    </xf>
    <xf numFmtId="0" fontId="3" fillId="0" borderId="1" xfId="0" applyFont="1" applyBorder="1" applyAlignment="1">
      <alignment horizontal="center" vertical="top"/>
    </xf>
    <xf numFmtId="0" fontId="3" fillId="0" borderId="0" xfId="0" applyFont="1" applyAlignment="1">
      <alignment horizontal="center" vertical="top"/>
    </xf>
    <xf numFmtId="0" fontId="2" fillId="0" borderId="0" xfId="0" applyFont="1" applyAlignment="1">
      <alignment wrapText="1"/>
    </xf>
    <xf numFmtId="0" fontId="3" fillId="0" borderId="2" xfId="0" applyFont="1" applyBorder="1" applyAlignment="1">
      <alignment horizontal="center"/>
    </xf>
    <xf numFmtId="0" fontId="2" fillId="0" borderId="6" xfId="0" applyFont="1" applyBorder="1"/>
    <xf numFmtId="0" fontId="10" fillId="0" borderId="0" xfId="0" applyFont="1" applyAlignment="1">
      <alignment horizontal="left"/>
    </xf>
    <xf numFmtId="0" fontId="3" fillId="0" borderId="0" xfId="0" applyFont="1"/>
    <xf numFmtId="0" fontId="2" fillId="0" borderId="0" xfId="0" applyFont="1" applyAlignment="1">
      <alignment horizontal="left"/>
    </xf>
    <xf numFmtId="0" fontId="3" fillId="0" borderId="0" xfId="0" applyFont="1" applyAlignment="1">
      <alignment horizontal="left"/>
    </xf>
    <xf numFmtId="0" fontId="2" fillId="0" borderId="6" xfId="0" applyFont="1" applyBorder="1" applyAlignment="1">
      <alignment horizontal="left" vertical="top"/>
    </xf>
    <xf numFmtId="0" fontId="2" fillId="0" borderId="6" xfId="0" applyFont="1" applyBorder="1" applyAlignment="1">
      <alignment horizontal="left"/>
    </xf>
    <xf numFmtId="0" fontId="2" fillId="0" borderId="8" xfId="0" applyFont="1" applyBorder="1"/>
    <xf numFmtId="0" fontId="2" fillId="0" borderId="1" xfId="0" applyFont="1" applyBorder="1"/>
    <xf numFmtId="0" fontId="3" fillId="0" borderId="6" xfId="0" applyFont="1" applyBorder="1" applyAlignment="1">
      <alignment horizontal="center"/>
    </xf>
    <xf numFmtId="0" fontId="9" fillId="0" borderId="7"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vertical="top"/>
    </xf>
    <xf numFmtId="0" fontId="2" fillId="0" borderId="0" xfId="0" applyFont="1" applyAlignment="1">
      <alignment horizontal="center" vertical="top"/>
    </xf>
    <xf numFmtId="0" fontId="9" fillId="0" borderId="7" xfId="0" applyFont="1" applyBorder="1" applyAlignment="1">
      <alignment horizontal="center" vertical="top"/>
    </xf>
    <xf numFmtId="0" fontId="3" fillId="0" borderId="10" xfId="0" applyFont="1" applyBorder="1" applyAlignment="1">
      <alignment horizontal="center" vertical="top" wrapText="1"/>
    </xf>
    <xf numFmtId="0" fontId="2" fillId="0" borderId="11" xfId="0" applyFont="1" applyBorder="1" applyAlignment="1">
      <alignment wrapText="1"/>
    </xf>
    <xf numFmtId="0" fontId="2" fillId="0" borderId="11" xfId="0" applyFont="1" applyBorder="1" applyAlignment="1">
      <alignment vertical="top" wrapText="1"/>
    </xf>
    <xf numFmtId="0" fontId="3" fillId="0" borderId="10" xfId="0" applyFont="1" applyBorder="1" applyAlignment="1">
      <alignment horizontal="center" vertical="top"/>
    </xf>
    <xf numFmtId="42" fontId="2" fillId="0" borderId="11" xfId="0" applyNumberFormat="1" applyFont="1" applyBorder="1"/>
    <xf numFmtId="42" fontId="2" fillId="0" borderId="11" xfId="0" applyNumberFormat="1" applyFont="1" applyBorder="1" applyAlignment="1">
      <alignment vertical="top"/>
    </xf>
    <xf numFmtId="0" fontId="2" fillId="0" borderId="11" xfId="0" applyFont="1" applyBorder="1"/>
    <xf numFmtId="0" fontId="2" fillId="0" borderId="11" xfId="0" applyFont="1" applyBorder="1" applyAlignment="1">
      <alignment vertical="top"/>
    </xf>
    <xf numFmtId="0" fontId="6" fillId="0" borderId="4" xfId="0" applyFont="1" applyBorder="1" applyAlignment="1">
      <alignment horizontal="left"/>
    </xf>
    <xf numFmtId="0" fontId="5" fillId="0" borderId="4" xfId="0" applyFont="1" applyBorder="1" applyAlignment="1">
      <alignment horizontal="center"/>
    </xf>
    <xf numFmtId="0" fontId="4" fillId="0" borderId="4" xfId="0" applyFont="1" applyBorder="1" applyAlignment="1">
      <alignment horizontal="left"/>
    </xf>
    <xf numFmtId="42" fontId="2" fillId="0" borderId="4" xfId="0" applyNumberFormat="1" applyFont="1" applyBorder="1"/>
    <xf numFmtId="14" fontId="7" fillId="0" borderId="4" xfId="0" applyNumberFormat="1" applyFont="1" applyBorder="1" applyAlignment="1">
      <alignment horizontal="right"/>
    </xf>
    <xf numFmtId="14" fontId="7" fillId="0" borderId="5" xfId="0" applyNumberFormat="1" applyFont="1" applyBorder="1" applyAlignment="1">
      <alignment horizontal="right"/>
    </xf>
    <xf numFmtId="0" fontId="4" fillId="0" borderId="6" xfId="0" applyFont="1" applyBorder="1" applyAlignment="1">
      <alignment horizontal="left"/>
    </xf>
    <xf numFmtId="0" fontId="4" fillId="0" borderId="0" xfId="0" applyFont="1" applyAlignment="1">
      <alignment horizontal="left"/>
    </xf>
    <xf numFmtId="0" fontId="5" fillId="0" borderId="0" xfId="0" applyFont="1" applyAlignment="1">
      <alignment horizontal="center"/>
    </xf>
    <xf numFmtId="14" fontId="2" fillId="0" borderId="7" xfId="0" applyNumberFormat="1" applyFont="1" applyBorder="1"/>
    <xf numFmtId="0" fontId="2" fillId="0" borderId="1" xfId="0" applyFont="1" applyBorder="1" applyAlignment="1">
      <alignment wrapText="1"/>
    </xf>
    <xf numFmtId="0" fontId="2" fillId="0" borderId="9" xfId="0" applyFont="1" applyBorder="1"/>
    <xf numFmtId="0" fontId="3" fillId="0" borderId="4" xfId="0" applyFont="1" applyBorder="1" applyAlignment="1">
      <alignment wrapText="1"/>
    </xf>
    <xf numFmtId="0" fontId="3" fillId="0" borderId="6" xfId="0" applyFont="1" applyBorder="1" applyAlignment="1">
      <alignment horizontal="center" vertical="top"/>
    </xf>
    <xf numFmtId="0" fontId="1" fillId="0" borderId="11" xfId="0" applyFont="1" applyBorder="1" applyAlignment="1">
      <alignment wrapText="1"/>
    </xf>
    <xf numFmtId="42" fontId="2" fillId="0" borderId="2" xfId="0" applyNumberFormat="1" applyFont="1" applyBorder="1"/>
    <xf numFmtId="0" fontId="2" fillId="0" borderId="2" xfId="0" applyFont="1" applyBorder="1" applyAlignment="1">
      <alignment horizontal="center" vertical="top"/>
    </xf>
    <xf numFmtId="0" fontId="9" fillId="0" borderId="2" xfId="0" applyFont="1" applyBorder="1" applyAlignment="1">
      <alignment horizontal="center" vertical="top"/>
    </xf>
    <xf numFmtId="0" fontId="2" fillId="0" borderId="2" xfId="0" applyFont="1" applyBorder="1" applyAlignment="1">
      <alignment vertical="top" wrapText="1"/>
    </xf>
    <xf numFmtId="42" fontId="2" fillId="0" borderId="2" xfId="0" applyNumberFormat="1" applyFont="1" applyBorder="1" applyAlignment="1">
      <alignment vertical="top"/>
    </xf>
    <xf numFmtId="0" fontId="1" fillId="0" borderId="2" xfId="0" applyFont="1" applyBorder="1" applyAlignment="1">
      <alignment vertical="top" wrapText="1"/>
    </xf>
    <xf numFmtId="0" fontId="1" fillId="0" borderId="2" xfId="0" applyFont="1" applyBorder="1" applyAlignment="1">
      <alignment wrapText="1"/>
    </xf>
    <xf numFmtId="0" fontId="3" fillId="0" borderId="7" xfId="0" applyFont="1" applyFill="1" applyBorder="1" applyAlignment="1">
      <alignment vertical="top"/>
    </xf>
    <xf numFmtId="0" fontId="3" fillId="0" borderId="7" xfId="0" applyFont="1" applyFill="1" applyBorder="1" applyAlignment="1">
      <alignment horizontal="left" vertical="top"/>
    </xf>
    <xf numFmtId="0" fontId="4" fillId="0" borderId="0" xfId="0" applyFont="1" applyFill="1" applyAlignment="1">
      <alignment horizontal="left"/>
    </xf>
    <xf numFmtId="0" fontId="2" fillId="0" borderId="1" xfId="0" applyFont="1" applyFill="1" applyBorder="1"/>
    <xf numFmtId="0" fontId="3" fillId="0" borderId="5" xfId="0" applyFont="1" applyFill="1" applyBorder="1" applyAlignment="1">
      <alignment horizontal="center" vertical="top"/>
    </xf>
    <xf numFmtId="0" fontId="8" fillId="0" borderId="7" xfId="0" applyFont="1" applyFill="1" applyBorder="1" applyAlignment="1">
      <alignment horizontal="left" indent="1"/>
    </xf>
    <xf numFmtId="0" fontId="3" fillId="0" borderId="7" xfId="0" applyFont="1" applyFill="1" applyBorder="1"/>
    <xf numFmtId="0" fontId="1" fillId="0" borderId="2" xfId="0" applyFont="1" applyFill="1" applyBorder="1" applyAlignment="1">
      <alignment vertical="top"/>
    </xf>
    <xf numFmtId="0" fontId="2" fillId="0" borderId="2" xfId="0" applyFont="1" applyFill="1" applyBorder="1" applyAlignment="1">
      <alignment horizontal="left" vertical="top"/>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xf numFmtId="0" fontId="4" fillId="0" borderId="3" xfId="0" applyFont="1" applyBorder="1" applyAlignment="1">
      <alignment horizontal="left"/>
    </xf>
    <xf numFmtId="0" fontId="4" fillId="0" borderId="4" xfId="0" applyFont="1" applyBorder="1" applyAlignment="1">
      <alignment horizontal="left"/>
    </xf>
    <xf numFmtId="0" fontId="3" fillId="0" borderId="2" xfId="0" applyFont="1" applyBorder="1" applyAlignment="1">
      <alignment horizontal="center"/>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99"/>
  <sheetViews>
    <sheetView showGridLines="0" tabSelected="1" zoomScale="85" zoomScaleNormal="85" zoomScaleSheetLayoutView="115" zoomScalePageLayoutView="80" workbookViewId="0">
      <selection activeCell="O3" sqref="O3"/>
    </sheetView>
  </sheetViews>
  <sheetFormatPr defaultColWidth="9.140625" defaultRowHeight="14.25" x14ac:dyDescent="0.2"/>
  <cols>
    <col min="1" max="1" width="1.7109375" style="2" customWidth="1"/>
    <col min="2" max="2" width="4.28515625" style="2" customWidth="1"/>
    <col min="3" max="3" width="58" style="66" customWidth="1"/>
    <col min="4" max="4" width="19.85546875" style="1" bestFit="1" customWidth="1"/>
    <col min="5" max="5" width="22.85546875" style="1" bestFit="1" customWidth="1"/>
    <col min="6" max="6" width="23.7109375" style="1" bestFit="1" customWidth="1"/>
    <col min="7" max="7" width="6.7109375" style="1" customWidth="1"/>
    <col min="8" max="8" width="37.7109375" style="8" customWidth="1"/>
    <col min="9" max="9" width="19.28515625" style="4" bestFit="1" customWidth="1"/>
    <col min="10" max="10" width="64.140625" style="2" bestFit="1" customWidth="1"/>
    <col min="11" max="11" width="21" style="4" bestFit="1" customWidth="1"/>
    <col min="12" max="12" width="1.5703125" style="2" customWidth="1"/>
    <col min="13" max="16384" width="9.140625" style="2"/>
  </cols>
  <sheetData>
    <row r="1" spans="1:44" ht="24.95" customHeight="1" x14ac:dyDescent="0.25">
      <c r="A1" s="67" t="s">
        <v>103</v>
      </c>
      <c r="B1" s="68"/>
      <c r="C1" s="68"/>
      <c r="D1" s="33"/>
      <c r="E1" s="34"/>
      <c r="F1" s="35"/>
      <c r="G1" s="34"/>
      <c r="H1" s="45" t="s">
        <v>91</v>
      </c>
      <c r="I1" s="36"/>
      <c r="J1" s="37">
        <f ca="1">TODAY()</f>
        <v>45679</v>
      </c>
      <c r="K1" s="38"/>
    </row>
    <row r="2" spans="1:44" ht="5.0999999999999996" customHeight="1" x14ac:dyDescent="0.25">
      <c r="A2" s="39"/>
      <c r="B2" s="40"/>
      <c r="C2" s="57"/>
      <c r="D2" s="40"/>
      <c r="E2" s="41"/>
      <c r="F2" s="40"/>
      <c r="G2" s="41"/>
      <c r="K2" s="42"/>
    </row>
    <row r="3" spans="1:44" ht="48" customHeight="1" x14ac:dyDescent="0.2">
      <c r="A3" s="70" t="s">
        <v>110</v>
      </c>
      <c r="B3" s="71"/>
      <c r="C3" s="71"/>
      <c r="D3" s="71"/>
      <c r="E3" s="71"/>
      <c r="F3" s="71"/>
      <c r="G3" s="71"/>
      <c r="H3" s="71"/>
      <c r="I3" s="71"/>
      <c r="J3" s="71"/>
      <c r="K3" s="72"/>
    </row>
    <row r="4" spans="1:44" ht="33" customHeight="1" x14ac:dyDescent="0.2">
      <c r="A4" s="70" t="s">
        <v>92</v>
      </c>
      <c r="B4" s="71"/>
      <c r="C4" s="71"/>
      <c r="D4" s="71"/>
      <c r="E4" s="71"/>
      <c r="F4" s="71"/>
      <c r="G4" s="71"/>
      <c r="H4" s="71"/>
      <c r="I4" s="71"/>
      <c r="J4" s="71"/>
      <c r="K4" s="72"/>
    </row>
    <row r="5" spans="1:44" ht="15" customHeight="1" x14ac:dyDescent="0.2">
      <c r="A5" s="17"/>
      <c r="B5" s="18"/>
      <c r="C5" s="58"/>
      <c r="D5" s="18"/>
      <c r="E5" s="18"/>
      <c r="F5" s="18"/>
      <c r="G5" s="18"/>
      <c r="H5" s="43"/>
      <c r="I5" s="18"/>
      <c r="J5" s="18"/>
      <c r="K5" s="44"/>
    </row>
    <row r="6" spans="1:44" s="3" customFormat="1" ht="15" customHeight="1" x14ac:dyDescent="0.25">
      <c r="A6" s="69" t="s">
        <v>0</v>
      </c>
      <c r="B6" s="69"/>
      <c r="C6" s="69"/>
      <c r="D6" s="9" t="s">
        <v>101</v>
      </c>
      <c r="E6" s="9" t="s">
        <v>100</v>
      </c>
      <c r="F6" s="9" t="s">
        <v>102</v>
      </c>
      <c r="G6" s="9" t="s">
        <v>2</v>
      </c>
      <c r="H6" s="69" t="s">
        <v>3</v>
      </c>
      <c r="I6" s="69"/>
      <c r="J6" s="69" t="s">
        <v>4</v>
      </c>
      <c r="K6" s="69"/>
    </row>
    <row r="7" spans="1:44" s="6" customFormat="1" ht="23.25" customHeight="1" x14ac:dyDescent="0.25">
      <c r="A7" s="46"/>
      <c r="B7" s="7"/>
      <c r="C7" s="59"/>
      <c r="D7" s="73"/>
      <c r="E7" s="74"/>
      <c r="F7" s="74"/>
      <c r="G7" s="75"/>
      <c r="H7" s="25" t="s">
        <v>106</v>
      </c>
      <c r="I7" s="28" t="s">
        <v>107</v>
      </c>
      <c r="J7" s="28" t="s">
        <v>5</v>
      </c>
      <c r="K7" s="28" t="s">
        <v>108</v>
      </c>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row>
    <row r="8" spans="1:44" ht="15" customHeight="1" x14ac:dyDescent="0.25">
      <c r="A8" s="10"/>
      <c r="B8" s="11">
        <v>1</v>
      </c>
      <c r="C8" s="60" t="s">
        <v>128</v>
      </c>
      <c r="D8" s="19"/>
      <c r="G8" s="20"/>
      <c r="H8" s="26"/>
      <c r="I8" s="29"/>
      <c r="J8" s="31"/>
      <c r="K8" s="29"/>
    </row>
    <row r="9" spans="1:44" ht="15" customHeight="1" x14ac:dyDescent="0.25">
      <c r="A9" s="10"/>
      <c r="B9" s="12" t="s">
        <v>6</v>
      </c>
      <c r="C9" s="61" t="s">
        <v>7</v>
      </c>
      <c r="D9" s="21"/>
      <c r="G9" s="20"/>
      <c r="H9" s="26"/>
      <c r="I9" s="29"/>
      <c r="J9" s="31"/>
      <c r="K9" s="29"/>
    </row>
    <row r="10" spans="1:44" ht="15.75" x14ac:dyDescent="0.2">
      <c r="A10" s="10"/>
      <c r="B10" s="13"/>
      <c r="C10" s="62"/>
      <c r="D10" s="49" t="s">
        <v>1</v>
      </c>
      <c r="E10" s="49">
        <v>0</v>
      </c>
      <c r="F10" s="49">
        <v>0</v>
      </c>
      <c r="G10" s="50">
        <f>E10*F10</f>
        <v>0</v>
      </c>
      <c r="H10" s="51"/>
      <c r="I10" s="52"/>
      <c r="J10" s="53"/>
      <c r="K10" s="52">
        <v>0</v>
      </c>
    </row>
    <row r="11" spans="1:44" ht="15" customHeight="1" x14ac:dyDescent="0.25">
      <c r="A11" s="10"/>
      <c r="B11" s="14" t="s">
        <v>8</v>
      </c>
      <c r="C11" s="55" t="s">
        <v>129</v>
      </c>
      <c r="D11" s="22"/>
      <c r="E11" s="23"/>
      <c r="F11" s="23"/>
      <c r="G11" s="24"/>
      <c r="H11" s="27"/>
      <c r="I11" s="30"/>
      <c r="J11" s="32"/>
      <c r="K11" s="30"/>
    </row>
    <row r="12" spans="1:44" ht="15.75" x14ac:dyDescent="0.2">
      <c r="A12" s="10"/>
      <c r="C12" s="63"/>
      <c r="D12" s="49" t="s">
        <v>1</v>
      </c>
      <c r="E12" s="49">
        <v>0</v>
      </c>
      <c r="F12" s="49">
        <v>0</v>
      </c>
      <c r="G12" s="50">
        <f t="shared" ref="G12:G16" si="0">E12*F12</f>
        <v>0</v>
      </c>
      <c r="H12" s="51"/>
      <c r="I12" s="52"/>
      <c r="J12" s="51"/>
      <c r="K12" s="52">
        <v>0</v>
      </c>
    </row>
    <row r="13" spans="1:44" ht="15" customHeight="1" x14ac:dyDescent="0.25">
      <c r="A13" s="10"/>
      <c r="B13" s="12" t="s">
        <v>10</v>
      </c>
      <c r="C13" s="56" t="s">
        <v>11</v>
      </c>
      <c r="D13" s="22"/>
      <c r="E13" s="23"/>
      <c r="F13" s="23"/>
      <c r="G13" s="24"/>
      <c r="H13" s="27"/>
      <c r="I13" s="30"/>
      <c r="J13" s="32"/>
      <c r="K13" s="30"/>
    </row>
    <row r="14" spans="1:44" ht="15.75" x14ac:dyDescent="0.2">
      <c r="A14" s="10"/>
      <c r="C14" s="64"/>
      <c r="D14" s="49" t="s">
        <v>1</v>
      </c>
      <c r="E14" s="49">
        <v>0</v>
      </c>
      <c r="F14" s="49">
        <v>0</v>
      </c>
      <c r="G14" s="50">
        <f t="shared" si="0"/>
        <v>0</v>
      </c>
      <c r="H14" s="51"/>
      <c r="I14" s="52"/>
      <c r="J14" s="51"/>
      <c r="K14" s="52">
        <v>0</v>
      </c>
    </row>
    <row r="15" spans="1:44" ht="15" customHeight="1" x14ac:dyDescent="0.25">
      <c r="A15" s="10"/>
      <c r="B15" s="12" t="s">
        <v>12</v>
      </c>
      <c r="C15" s="56" t="s">
        <v>130</v>
      </c>
      <c r="D15" s="22"/>
      <c r="E15" s="23"/>
      <c r="F15" s="23"/>
      <c r="G15" s="24"/>
      <c r="H15" s="27"/>
      <c r="I15" s="30"/>
      <c r="J15" s="32"/>
      <c r="K15" s="30"/>
    </row>
    <row r="16" spans="1:44" ht="15.75" x14ac:dyDescent="0.2">
      <c r="A16" s="10"/>
      <c r="C16" s="63"/>
      <c r="D16" s="49" t="s">
        <v>1</v>
      </c>
      <c r="E16" s="49">
        <v>0</v>
      </c>
      <c r="F16" s="49">
        <v>0</v>
      </c>
      <c r="G16" s="50">
        <f t="shared" si="0"/>
        <v>0</v>
      </c>
      <c r="H16" s="51"/>
      <c r="I16" s="52"/>
      <c r="J16" s="51"/>
      <c r="K16" s="52">
        <v>0</v>
      </c>
    </row>
    <row r="17" spans="1:11" ht="15" customHeight="1" x14ac:dyDescent="0.25">
      <c r="A17" s="10"/>
      <c r="B17" s="12" t="s">
        <v>13</v>
      </c>
      <c r="C17" s="56" t="s">
        <v>131</v>
      </c>
      <c r="D17" s="22"/>
      <c r="E17" s="23"/>
      <c r="F17" s="23"/>
      <c r="G17" s="24"/>
      <c r="H17" s="27"/>
      <c r="I17" s="30"/>
      <c r="J17" s="32"/>
      <c r="K17" s="30"/>
    </row>
    <row r="18" spans="1:11" ht="15.75" x14ac:dyDescent="0.2">
      <c r="A18" s="10"/>
      <c r="C18" s="62"/>
      <c r="D18" s="49" t="s">
        <v>1</v>
      </c>
      <c r="E18" s="49">
        <v>0</v>
      </c>
      <c r="F18" s="49">
        <v>0</v>
      </c>
      <c r="G18" s="50">
        <f>E18*F18</f>
        <v>0</v>
      </c>
      <c r="H18" s="51"/>
      <c r="I18" s="52"/>
      <c r="J18" s="53"/>
      <c r="K18" s="52">
        <v>0</v>
      </c>
    </row>
    <row r="19" spans="1:11" ht="15" customHeight="1" x14ac:dyDescent="0.25">
      <c r="A19" s="10"/>
      <c r="B19" s="12" t="s">
        <v>104</v>
      </c>
      <c r="C19" s="56" t="s">
        <v>105</v>
      </c>
      <c r="D19" s="22"/>
      <c r="E19" s="23"/>
      <c r="F19" s="23"/>
      <c r="G19" s="24"/>
      <c r="H19" s="27"/>
      <c r="I19" s="30"/>
      <c r="J19" s="32"/>
      <c r="K19" s="30"/>
    </row>
    <row r="20" spans="1:11" ht="15.75" x14ac:dyDescent="0.2">
      <c r="A20" s="10"/>
      <c r="C20" s="62"/>
      <c r="D20" s="49" t="s">
        <v>1</v>
      </c>
      <c r="E20" s="49">
        <v>0</v>
      </c>
      <c r="F20" s="49">
        <v>0</v>
      </c>
      <c r="G20" s="50">
        <f>E20*F20</f>
        <v>0</v>
      </c>
      <c r="H20" s="51"/>
      <c r="I20" s="52"/>
      <c r="J20" s="53"/>
      <c r="K20" s="52">
        <v>0</v>
      </c>
    </row>
    <row r="21" spans="1:11" s="5" customFormat="1" ht="15.75" x14ac:dyDescent="0.25">
      <c r="A21" s="15"/>
      <c r="B21" s="11">
        <v>2</v>
      </c>
      <c r="C21" s="60" t="s">
        <v>93</v>
      </c>
      <c r="D21" s="19"/>
      <c r="E21" s="1"/>
      <c r="F21" s="1"/>
      <c r="G21" s="20"/>
      <c r="H21" s="26"/>
      <c r="I21" s="29"/>
      <c r="J21" s="31"/>
      <c r="K21" s="29"/>
    </row>
    <row r="22" spans="1:11" s="5" customFormat="1" ht="15.75" x14ac:dyDescent="0.25">
      <c r="A22" s="15"/>
      <c r="B22" s="12" t="s">
        <v>14</v>
      </c>
      <c r="C22" s="61" t="s">
        <v>15</v>
      </c>
      <c r="D22" s="21"/>
      <c r="E22" s="1"/>
      <c r="F22" s="1"/>
      <c r="G22" s="20"/>
      <c r="H22" s="26"/>
      <c r="I22" s="29"/>
      <c r="J22" s="31"/>
      <c r="K22" s="29"/>
    </row>
    <row r="23" spans="1:11" s="5" customFormat="1" ht="15.75" x14ac:dyDescent="0.2">
      <c r="A23" s="15"/>
      <c r="B23" s="13"/>
      <c r="C23" s="62"/>
      <c r="D23" s="49" t="s">
        <v>1</v>
      </c>
      <c r="E23" s="49">
        <v>0</v>
      </c>
      <c r="F23" s="49">
        <v>0</v>
      </c>
      <c r="G23" s="50">
        <f>E23*F23</f>
        <v>0</v>
      </c>
      <c r="H23" s="51"/>
      <c r="I23" s="52"/>
      <c r="J23" s="53"/>
      <c r="K23" s="52">
        <v>0</v>
      </c>
    </row>
    <row r="24" spans="1:11" s="5" customFormat="1" ht="15.75" x14ac:dyDescent="0.25">
      <c r="A24" s="15"/>
      <c r="B24" s="14">
        <v>2.2000000000000002</v>
      </c>
      <c r="C24" s="55" t="s">
        <v>9</v>
      </c>
      <c r="D24" s="22"/>
      <c r="E24" s="23"/>
      <c r="F24" s="23"/>
      <c r="G24" s="24"/>
      <c r="H24" s="27"/>
      <c r="I24" s="30"/>
      <c r="J24" s="32"/>
      <c r="K24" s="30"/>
    </row>
    <row r="25" spans="1:11" s="5" customFormat="1" ht="15.75" x14ac:dyDescent="0.2">
      <c r="A25" s="15"/>
      <c r="B25" s="2"/>
      <c r="C25" s="63"/>
      <c r="D25" s="49" t="s">
        <v>1</v>
      </c>
      <c r="E25" s="49">
        <v>0</v>
      </c>
      <c r="F25" s="49">
        <v>0</v>
      </c>
      <c r="G25" s="50">
        <f t="shared" ref="G25" si="1">E25*F25</f>
        <v>0</v>
      </c>
      <c r="H25" s="51"/>
      <c r="I25" s="52"/>
      <c r="J25" s="51"/>
      <c r="K25" s="52">
        <v>0</v>
      </c>
    </row>
    <row r="26" spans="1:11" s="5" customFormat="1" ht="15.75" x14ac:dyDescent="0.25">
      <c r="A26" s="15"/>
      <c r="B26" s="12" t="s">
        <v>16</v>
      </c>
      <c r="C26" s="56" t="s">
        <v>17</v>
      </c>
      <c r="D26" s="49"/>
      <c r="E26" s="23"/>
      <c r="F26" s="23"/>
      <c r="G26" s="24"/>
      <c r="H26" s="27"/>
      <c r="I26" s="30"/>
      <c r="J26" s="32"/>
      <c r="K26" s="30"/>
    </row>
    <row r="27" spans="1:11" s="5" customFormat="1" ht="15.75" x14ac:dyDescent="0.2">
      <c r="A27" s="15"/>
      <c r="B27" s="2"/>
      <c r="C27" s="64"/>
      <c r="D27" s="49" t="s">
        <v>1</v>
      </c>
      <c r="E27" s="49">
        <v>0</v>
      </c>
      <c r="F27" s="49">
        <v>0</v>
      </c>
      <c r="G27" s="50">
        <f t="shared" ref="G27" si="2">E27*F27</f>
        <v>0</v>
      </c>
      <c r="H27" s="51"/>
      <c r="I27" s="52"/>
      <c r="J27" s="51"/>
      <c r="K27" s="52">
        <v>0</v>
      </c>
    </row>
    <row r="28" spans="1:11" ht="15" customHeight="1" x14ac:dyDescent="0.25">
      <c r="A28" s="16"/>
      <c r="B28" s="12" t="s">
        <v>18</v>
      </c>
      <c r="C28" s="56" t="s">
        <v>19</v>
      </c>
      <c r="D28" s="22"/>
      <c r="E28" s="23"/>
      <c r="F28" s="23"/>
      <c r="G28" s="24"/>
      <c r="H28" s="27"/>
      <c r="I28" s="30"/>
      <c r="J28" s="32"/>
      <c r="K28" s="29"/>
    </row>
    <row r="29" spans="1:11" s="5" customFormat="1" ht="15.75" x14ac:dyDescent="0.2">
      <c r="A29" s="15"/>
      <c r="B29" s="2"/>
      <c r="C29" s="64"/>
      <c r="D29" s="49" t="s">
        <v>1</v>
      </c>
      <c r="E29" s="49">
        <v>0</v>
      </c>
      <c r="F29" s="49">
        <v>0</v>
      </c>
      <c r="G29" s="50">
        <f t="shared" ref="G29" si="3">E29*F29</f>
        <v>0</v>
      </c>
      <c r="H29" s="51"/>
      <c r="I29" s="52"/>
      <c r="J29" s="54"/>
      <c r="K29" s="52">
        <v>0</v>
      </c>
    </row>
    <row r="30" spans="1:11" ht="15" customHeight="1" x14ac:dyDescent="0.25">
      <c r="A30" s="16"/>
      <c r="B30" s="12" t="s">
        <v>109</v>
      </c>
      <c r="C30" s="56" t="s">
        <v>105</v>
      </c>
      <c r="D30" s="22"/>
      <c r="E30" s="23"/>
      <c r="F30" s="23"/>
      <c r="G30" s="24"/>
      <c r="H30" s="27"/>
      <c r="I30" s="30"/>
      <c r="J30" s="32"/>
      <c r="K30" s="29"/>
    </row>
    <row r="31" spans="1:11" s="5" customFormat="1" ht="15.75" x14ac:dyDescent="0.2">
      <c r="A31" s="15"/>
      <c r="B31" s="2"/>
      <c r="C31" s="64"/>
      <c r="D31" s="49" t="s">
        <v>1</v>
      </c>
      <c r="E31" s="49">
        <v>0</v>
      </c>
      <c r="F31" s="49">
        <v>0</v>
      </c>
      <c r="G31" s="50">
        <f t="shared" ref="G31" si="4">E31*F31</f>
        <v>0</v>
      </c>
      <c r="H31" s="51"/>
      <c r="I31" s="52"/>
      <c r="J31" s="54"/>
      <c r="K31" s="52">
        <v>0</v>
      </c>
    </row>
    <row r="32" spans="1:11" ht="15" customHeight="1" x14ac:dyDescent="0.25">
      <c r="A32" s="10"/>
      <c r="B32" s="11">
        <v>3</v>
      </c>
      <c r="C32" s="60" t="s">
        <v>94</v>
      </c>
      <c r="D32" s="19"/>
      <c r="G32" s="20"/>
      <c r="H32" s="26"/>
      <c r="I32" s="29"/>
      <c r="J32" s="31"/>
      <c r="K32" s="29"/>
    </row>
    <row r="33" spans="1:11" ht="15" customHeight="1" x14ac:dyDescent="0.25">
      <c r="A33" s="10"/>
      <c r="B33" s="12" t="s">
        <v>20</v>
      </c>
      <c r="C33" s="56" t="s">
        <v>22</v>
      </c>
      <c r="D33" s="22"/>
      <c r="E33" s="23"/>
      <c r="F33" s="23"/>
      <c r="G33" s="24"/>
      <c r="H33" s="27"/>
      <c r="I33" s="30"/>
      <c r="J33" s="32"/>
      <c r="K33" s="29"/>
    </row>
    <row r="34" spans="1:11" ht="15" customHeight="1" x14ac:dyDescent="0.2">
      <c r="A34" s="10"/>
      <c r="C34" s="64"/>
      <c r="D34" s="49" t="s">
        <v>1</v>
      </c>
      <c r="E34" s="49">
        <v>0</v>
      </c>
      <c r="F34" s="49">
        <v>0</v>
      </c>
      <c r="G34" s="50">
        <f t="shared" ref="G34" si="5">E34*F34</f>
        <v>0</v>
      </c>
      <c r="H34" s="51"/>
      <c r="I34" s="52"/>
      <c r="J34" s="51"/>
      <c r="K34" s="48">
        <v>0</v>
      </c>
    </row>
    <row r="35" spans="1:11" ht="15" customHeight="1" x14ac:dyDescent="0.25">
      <c r="A35" s="10"/>
      <c r="B35" s="12" t="s">
        <v>21</v>
      </c>
      <c r="C35" s="56" t="s">
        <v>24</v>
      </c>
      <c r="D35" s="22"/>
      <c r="E35" s="23"/>
      <c r="F35" s="23"/>
      <c r="G35" s="24"/>
      <c r="H35" s="27"/>
      <c r="I35" s="30"/>
      <c r="J35" s="32"/>
      <c r="K35" s="29"/>
    </row>
    <row r="36" spans="1:11" ht="15.75" x14ac:dyDescent="0.2">
      <c r="A36" s="10"/>
      <c r="C36" s="64"/>
      <c r="D36" s="49" t="s">
        <v>1</v>
      </c>
      <c r="E36" s="49">
        <v>0</v>
      </c>
      <c r="F36" s="49">
        <v>0</v>
      </c>
      <c r="G36" s="50">
        <f t="shared" ref="G36" si="6">E36*F36</f>
        <v>0</v>
      </c>
      <c r="H36" s="51"/>
      <c r="I36" s="52"/>
      <c r="J36" s="54"/>
      <c r="K36" s="48">
        <v>0</v>
      </c>
    </row>
    <row r="37" spans="1:11" ht="15" customHeight="1" x14ac:dyDescent="0.25">
      <c r="A37" s="10"/>
      <c r="B37" s="12" t="s">
        <v>23</v>
      </c>
      <c r="C37" s="56" t="s">
        <v>105</v>
      </c>
      <c r="D37" s="22"/>
      <c r="E37" s="23"/>
      <c r="F37" s="23"/>
      <c r="G37" s="24"/>
      <c r="H37" s="27"/>
      <c r="I37" s="30"/>
      <c r="J37" s="32"/>
      <c r="K37" s="29"/>
    </row>
    <row r="38" spans="1:11" ht="15.75" x14ac:dyDescent="0.2">
      <c r="A38" s="10"/>
      <c r="C38" s="64"/>
      <c r="D38" s="49" t="s">
        <v>1</v>
      </c>
      <c r="E38" s="49">
        <v>0</v>
      </c>
      <c r="F38" s="49">
        <v>0</v>
      </c>
      <c r="G38" s="50">
        <f t="shared" ref="G38" si="7">E38*F38</f>
        <v>0</v>
      </c>
      <c r="H38" s="51"/>
      <c r="I38" s="52"/>
      <c r="J38" s="54"/>
      <c r="K38" s="48">
        <v>0</v>
      </c>
    </row>
    <row r="39" spans="1:11" ht="15" customHeight="1" x14ac:dyDescent="0.25">
      <c r="A39" s="10"/>
      <c r="B39" s="11">
        <v>4</v>
      </c>
      <c r="C39" s="60" t="s">
        <v>95</v>
      </c>
      <c r="D39" s="19"/>
      <c r="G39" s="20"/>
      <c r="H39" s="26"/>
      <c r="I39" s="29"/>
      <c r="J39" s="31"/>
      <c r="K39" s="29"/>
    </row>
    <row r="40" spans="1:11" ht="15" customHeight="1" x14ac:dyDescent="0.25">
      <c r="A40" s="10"/>
      <c r="B40" s="12" t="s">
        <v>25</v>
      </c>
      <c r="C40" s="61" t="s">
        <v>26</v>
      </c>
      <c r="D40" s="21"/>
      <c r="G40" s="20"/>
      <c r="H40" s="26"/>
      <c r="I40" s="29"/>
      <c r="J40" s="31"/>
      <c r="K40" s="29"/>
    </row>
    <row r="41" spans="1:11" ht="27" customHeight="1" x14ac:dyDescent="0.2">
      <c r="A41" s="10"/>
      <c r="B41" s="13"/>
      <c r="C41" s="62"/>
      <c r="D41" s="49" t="s">
        <v>1</v>
      </c>
      <c r="E41" s="49">
        <v>0</v>
      </c>
      <c r="F41" s="49">
        <v>0</v>
      </c>
      <c r="G41" s="50">
        <f>E41*F41</f>
        <v>0</v>
      </c>
      <c r="H41" s="51"/>
      <c r="I41" s="52"/>
      <c r="J41" s="54"/>
      <c r="K41" s="48">
        <v>0</v>
      </c>
    </row>
    <row r="42" spans="1:11" ht="15" customHeight="1" x14ac:dyDescent="0.25">
      <c r="A42" s="10"/>
      <c r="B42" s="14" t="s">
        <v>27</v>
      </c>
      <c r="C42" s="55" t="s">
        <v>28</v>
      </c>
      <c r="D42" s="22"/>
      <c r="E42" s="23"/>
      <c r="F42" s="23"/>
      <c r="G42" s="24"/>
      <c r="H42" s="27"/>
      <c r="I42" s="30"/>
      <c r="J42" s="32"/>
      <c r="K42" s="29"/>
    </row>
    <row r="43" spans="1:11" ht="27" customHeight="1" x14ac:dyDescent="0.2">
      <c r="A43" s="10"/>
      <c r="C43" s="63"/>
      <c r="D43" s="49" t="s">
        <v>1</v>
      </c>
      <c r="E43" s="49">
        <v>0</v>
      </c>
      <c r="F43" s="49">
        <v>0</v>
      </c>
      <c r="G43" s="50">
        <f t="shared" ref="G43" si="8">E43*F43</f>
        <v>0</v>
      </c>
      <c r="H43" s="51"/>
      <c r="I43" s="52"/>
      <c r="J43" s="54"/>
      <c r="K43" s="52">
        <v>0</v>
      </c>
    </row>
    <row r="44" spans="1:11" ht="15" customHeight="1" x14ac:dyDescent="0.25">
      <c r="A44" s="10"/>
      <c r="B44" s="14" t="s">
        <v>113</v>
      </c>
      <c r="C44" s="55" t="s">
        <v>105</v>
      </c>
      <c r="D44" s="22"/>
      <c r="E44" s="23"/>
      <c r="F44" s="23"/>
      <c r="G44" s="24"/>
      <c r="H44" s="27"/>
      <c r="I44" s="30"/>
      <c r="J44" s="32"/>
      <c r="K44" s="29"/>
    </row>
    <row r="45" spans="1:11" ht="27" customHeight="1" x14ac:dyDescent="0.2">
      <c r="A45" s="10"/>
      <c r="C45" s="63"/>
      <c r="D45" s="49" t="s">
        <v>1</v>
      </c>
      <c r="E45" s="49">
        <v>0</v>
      </c>
      <c r="F45" s="49">
        <v>0</v>
      </c>
      <c r="G45" s="50">
        <f t="shared" ref="G45" si="9">E45*F45</f>
        <v>0</v>
      </c>
      <c r="H45" s="51"/>
      <c r="I45" s="52"/>
      <c r="J45" s="54"/>
      <c r="K45" s="52">
        <v>0</v>
      </c>
    </row>
    <row r="46" spans="1:11" ht="15" customHeight="1" x14ac:dyDescent="0.25">
      <c r="A46" s="10"/>
      <c r="B46" s="11">
        <v>5</v>
      </c>
      <c r="C46" s="60" t="s">
        <v>96</v>
      </c>
      <c r="D46" s="19"/>
      <c r="G46" s="20"/>
      <c r="H46" s="26"/>
      <c r="I46" s="29"/>
      <c r="J46" s="31"/>
      <c r="K46" s="29"/>
    </row>
    <row r="47" spans="1:11" ht="15" customHeight="1" x14ac:dyDescent="0.25">
      <c r="A47" s="10"/>
      <c r="B47" s="12" t="s">
        <v>29</v>
      </c>
      <c r="C47" s="61" t="s">
        <v>117</v>
      </c>
      <c r="D47" s="21"/>
      <c r="G47" s="20"/>
      <c r="H47" s="26"/>
      <c r="I47" s="29"/>
      <c r="J47" s="31"/>
      <c r="K47" s="29"/>
    </row>
    <row r="48" spans="1:11" ht="15.75" x14ac:dyDescent="0.2">
      <c r="A48" s="10"/>
      <c r="B48" s="13"/>
      <c r="C48" s="62"/>
      <c r="D48" s="49" t="s">
        <v>1</v>
      </c>
      <c r="E48" s="49">
        <v>0</v>
      </c>
      <c r="F48" s="49">
        <v>0</v>
      </c>
      <c r="G48" s="50">
        <f>E48*F48</f>
        <v>0</v>
      </c>
      <c r="H48" s="51"/>
      <c r="I48" s="52"/>
      <c r="J48" s="53"/>
      <c r="K48" s="48">
        <v>0</v>
      </c>
    </row>
    <row r="49" spans="1:11" ht="15.75" x14ac:dyDescent="0.25">
      <c r="A49" s="10"/>
      <c r="B49" s="14" t="s">
        <v>30</v>
      </c>
      <c r="C49" s="55" t="s">
        <v>133</v>
      </c>
      <c r="D49" s="22"/>
      <c r="E49" s="23"/>
      <c r="F49" s="23"/>
      <c r="G49" s="24"/>
      <c r="H49" s="27"/>
      <c r="I49" s="30"/>
      <c r="J49" s="32"/>
      <c r="K49" s="29"/>
    </row>
    <row r="50" spans="1:11" ht="15.75" x14ac:dyDescent="0.2">
      <c r="A50" s="10"/>
      <c r="C50" s="64"/>
      <c r="D50" s="49" t="s">
        <v>1</v>
      </c>
      <c r="E50" s="49">
        <v>0</v>
      </c>
      <c r="F50" s="49">
        <v>0</v>
      </c>
      <c r="G50" s="50">
        <f t="shared" ref="G50" si="10">E50*F50</f>
        <v>0</v>
      </c>
      <c r="H50" s="51"/>
      <c r="I50" s="52"/>
      <c r="J50" s="51"/>
      <c r="K50" s="52">
        <v>0</v>
      </c>
    </row>
    <row r="51" spans="1:11" ht="15.75" x14ac:dyDescent="0.25">
      <c r="A51" s="10"/>
      <c r="B51" s="12" t="s">
        <v>31</v>
      </c>
      <c r="C51" s="56" t="s">
        <v>118</v>
      </c>
      <c r="D51" s="22"/>
      <c r="E51" s="23"/>
      <c r="F51" s="23"/>
      <c r="G51" s="24"/>
      <c r="H51" s="27"/>
      <c r="I51" s="30"/>
      <c r="J51" s="32"/>
      <c r="K51" s="29"/>
    </row>
    <row r="52" spans="1:11" ht="15.75" x14ac:dyDescent="0.2">
      <c r="A52" s="10"/>
      <c r="C52" s="64"/>
      <c r="D52" s="49" t="s">
        <v>1</v>
      </c>
      <c r="E52" s="49">
        <v>0</v>
      </c>
      <c r="F52" s="49">
        <v>0</v>
      </c>
      <c r="G52" s="50">
        <f t="shared" ref="G52" si="11">E52*F52</f>
        <v>0</v>
      </c>
      <c r="H52" s="51"/>
      <c r="I52" s="52"/>
      <c r="J52" s="51"/>
      <c r="K52" s="48">
        <v>0</v>
      </c>
    </row>
    <row r="53" spans="1:11" ht="15.75" x14ac:dyDescent="0.25">
      <c r="A53" s="10"/>
      <c r="B53" s="12" t="s">
        <v>112</v>
      </c>
      <c r="C53" s="56" t="s">
        <v>120</v>
      </c>
      <c r="D53" s="22"/>
      <c r="E53" s="23"/>
      <c r="F53" s="23"/>
      <c r="G53" s="24"/>
      <c r="H53" s="27"/>
      <c r="I53" s="30"/>
      <c r="J53" s="32"/>
      <c r="K53" s="29"/>
    </row>
    <row r="54" spans="1:11" ht="15.75" x14ac:dyDescent="0.2">
      <c r="A54" s="10"/>
      <c r="C54" s="64"/>
      <c r="D54" s="49" t="s">
        <v>1</v>
      </c>
      <c r="E54" s="49">
        <v>0</v>
      </c>
      <c r="F54" s="49">
        <v>0</v>
      </c>
      <c r="G54" s="50">
        <f>E54*F54</f>
        <v>0</v>
      </c>
      <c r="H54" s="51"/>
      <c r="I54" s="52"/>
      <c r="J54" s="51"/>
      <c r="K54" s="48">
        <v>0</v>
      </c>
    </row>
    <row r="55" spans="1:11" ht="15.75" x14ac:dyDescent="0.25">
      <c r="A55" s="10"/>
      <c r="B55" s="12" t="s">
        <v>119</v>
      </c>
      <c r="C55" s="56" t="s">
        <v>121</v>
      </c>
      <c r="D55" s="22"/>
      <c r="E55" s="23"/>
      <c r="F55" s="23"/>
      <c r="G55" s="24"/>
      <c r="H55" s="27"/>
      <c r="I55" s="30"/>
      <c r="J55" s="32"/>
      <c r="K55" s="29"/>
    </row>
    <row r="56" spans="1:11" ht="15.75" x14ac:dyDescent="0.2">
      <c r="A56" s="10"/>
      <c r="C56" s="64"/>
      <c r="D56" s="49" t="s">
        <v>1</v>
      </c>
      <c r="E56" s="49">
        <v>0</v>
      </c>
      <c r="F56" s="49">
        <v>0</v>
      </c>
      <c r="G56" s="50">
        <f>E56*F56</f>
        <v>0</v>
      </c>
      <c r="H56" s="51"/>
      <c r="I56" s="52"/>
      <c r="J56" s="51"/>
      <c r="K56" s="48">
        <v>0</v>
      </c>
    </row>
    <row r="57" spans="1:11" ht="15.75" x14ac:dyDescent="0.25">
      <c r="A57" s="10"/>
      <c r="B57" s="12" t="s">
        <v>122</v>
      </c>
      <c r="C57" s="56" t="s">
        <v>105</v>
      </c>
      <c r="D57" s="22"/>
      <c r="E57" s="23"/>
      <c r="F57" s="23"/>
      <c r="G57" s="24"/>
      <c r="H57" s="27"/>
      <c r="I57" s="30"/>
      <c r="J57" s="32"/>
      <c r="K57" s="29"/>
    </row>
    <row r="58" spans="1:11" ht="15.75" x14ac:dyDescent="0.2">
      <c r="A58" s="10"/>
      <c r="C58" s="64"/>
      <c r="D58" s="49" t="s">
        <v>1</v>
      </c>
      <c r="E58" s="49">
        <v>0</v>
      </c>
      <c r="F58" s="49">
        <v>0</v>
      </c>
      <c r="G58" s="50">
        <f>E58*F58</f>
        <v>0</v>
      </c>
      <c r="H58" s="51"/>
      <c r="I58" s="52"/>
      <c r="J58" s="51"/>
      <c r="K58" s="48">
        <v>0</v>
      </c>
    </row>
    <row r="59" spans="1:11" ht="15.75" x14ac:dyDescent="0.25">
      <c r="A59" s="10"/>
      <c r="B59" s="11">
        <v>6</v>
      </c>
      <c r="C59" s="60" t="s">
        <v>125</v>
      </c>
      <c r="D59" s="19"/>
      <c r="G59" s="20"/>
      <c r="H59" s="26"/>
      <c r="I59" s="29"/>
      <c r="J59" s="31"/>
      <c r="K59" s="29"/>
    </row>
    <row r="60" spans="1:11" ht="15.75" x14ac:dyDescent="0.25">
      <c r="A60" s="10"/>
      <c r="B60" s="12" t="s">
        <v>32</v>
      </c>
      <c r="C60" s="61" t="s">
        <v>33</v>
      </c>
      <c r="D60" s="21"/>
      <c r="G60" s="20"/>
      <c r="H60" s="26"/>
      <c r="I60" s="29"/>
      <c r="J60" s="31"/>
      <c r="K60" s="29"/>
    </row>
    <row r="61" spans="1:11" ht="15.75" x14ac:dyDescent="0.2">
      <c r="A61" s="10"/>
      <c r="B61" s="13"/>
      <c r="C61" s="62"/>
      <c r="D61" s="49" t="s">
        <v>1</v>
      </c>
      <c r="E61" s="49">
        <v>0</v>
      </c>
      <c r="F61" s="49">
        <v>0</v>
      </c>
      <c r="G61" s="50">
        <f>E61*F61</f>
        <v>0</v>
      </c>
      <c r="H61" s="51"/>
      <c r="I61" s="52"/>
      <c r="J61" s="53"/>
      <c r="K61" s="48">
        <v>0</v>
      </c>
    </row>
    <row r="62" spans="1:11" ht="15.75" x14ac:dyDescent="0.25">
      <c r="A62" s="10"/>
      <c r="B62" s="14" t="s">
        <v>34</v>
      </c>
      <c r="C62" s="55" t="s">
        <v>123</v>
      </c>
      <c r="D62" s="22"/>
      <c r="E62" s="23"/>
      <c r="F62" s="23"/>
      <c r="G62" s="24"/>
      <c r="H62" s="27"/>
      <c r="I62" s="30"/>
      <c r="J62" s="32"/>
      <c r="K62" s="29"/>
    </row>
    <row r="63" spans="1:11" ht="15.75" x14ac:dyDescent="0.2">
      <c r="A63" s="10"/>
      <c r="C63" s="64"/>
      <c r="D63" s="49" t="s">
        <v>1</v>
      </c>
      <c r="E63" s="49">
        <v>0</v>
      </c>
      <c r="F63" s="49">
        <v>0</v>
      </c>
      <c r="G63" s="50">
        <f t="shared" ref="G63" si="12">E63*F63</f>
        <v>0</v>
      </c>
      <c r="H63" s="51"/>
      <c r="I63" s="52"/>
      <c r="J63" s="51"/>
      <c r="K63" s="48">
        <v>0</v>
      </c>
    </row>
    <row r="64" spans="1:11" ht="15.75" x14ac:dyDescent="0.25">
      <c r="A64" s="10"/>
      <c r="B64" s="12" t="s">
        <v>35</v>
      </c>
      <c r="C64" s="56" t="s">
        <v>124</v>
      </c>
      <c r="D64" s="22"/>
      <c r="E64" s="23"/>
      <c r="F64" s="23"/>
      <c r="G64" s="24"/>
      <c r="H64" s="27"/>
      <c r="I64" s="30"/>
      <c r="J64" s="32"/>
      <c r="K64" s="29"/>
    </row>
    <row r="65" spans="1:11" ht="15.75" x14ac:dyDescent="0.2">
      <c r="A65" s="10"/>
      <c r="C65" s="64"/>
      <c r="D65" s="49" t="s">
        <v>1</v>
      </c>
      <c r="E65" s="49">
        <v>0</v>
      </c>
      <c r="F65" s="49">
        <v>0</v>
      </c>
      <c r="G65" s="50">
        <f t="shared" ref="G65" si="13">E65*F65</f>
        <v>0</v>
      </c>
      <c r="H65" s="51"/>
      <c r="I65" s="52"/>
      <c r="J65" s="53"/>
      <c r="K65" s="48">
        <v>0</v>
      </c>
    </row>
    <row r="66" spans="1:11" ht="15.75" x14ac:dyDescent="0.25">
      <c r="A66" s="10"/>
      <c r="B66" s="12" t="s">
        <v>111</v>
      </c>
      <c r="C66" s="56" t="s">
        <v>126</v>
      </c>
      <c r="D66" s="22"/>
      <c r="E66" s="23"/>
      <c r="F66" s="23"/>
      <c r="G66" s="24"/>
      <c r="H66" s="27"/>
      <c r="I66" s="30"/>
      <c r="J66" s="32"/>
      <c r="K66" s="29"/>
    </row>
    <row r="67" spans="1:11" ht="15.75" x14ac:dyDescent="0.2">
      <c r="A67" s="10"/>
      <c r="C67" s="64"/>
      <c r="D67" s="49" t="s">
        <v>1</v>
      </c>
      <c r="E67" s="49">
        <v>0</v>
      </c>
      <c r="F67" s="49">
        <v>0</v>
      </c>
      <c r="G67" s="50">
        <f t="shared" ref="G67" si="14">E67*F67</f>
        <v>0</v>
      </c>
      <c r="H67" s="51"/>
      <c r="I67" s="52"/>
      <c r="J67" s="53"/>
      <c r="K67" s="48">
        <v>0</v>
      </c>
    </row>
    <row r="68" spans="1:11" ht="15.75" x14ac:dyDescent="0.25">
      <c r="A68" s="10"/>
      <c r="B68" s="12" t="s">
        <v>111</v>
      </c>
      <c r="C68" s="56" t="s">
        <v>127</v>
      </c>
      <c r="D68" s="22"/>
      <c r="E68" s="23"/>
      <c r="F68" s="23"/>
      <c r="G68" s="24"/>
      <c r="H68" s="27"/>
      <c r="I68" s="30"/>
      <c r="J68" s="32"/>
      <c r="K68" s="29"/>
    </row>
    <row r="69" spans="1:11" ht="15.75" x14ac:dyDescent="0.2">
      <c r="A69" s="10"/>
      <c r="C69" s="64"/>
      <c r="D69" s="49" t="s">
        <v>1</v>
      </c>
      <c r="E69" s="49">
        <v>0</v>
      </c>
      <c r="F69" s="49">
        <v>0</v>
      </c>
      <c r="G69" s="50">
        <f t="shared" ref="G69" si="15">E69*F69</f>
        <v>0</v>
      </c>
      <c r="H69" s="51"/>
      <c r="I69" s="52"/>
      <c r="J69" s="53"/>
      <c r="K69" s="48">
        <v>0</v>
      </c>
    </row>
    <row r="70" spans="1:11" ht="15.75" x14ac:dyDescent="0.25">
      <c r="A70" s="10"/>
      <c r="B70" s="12" t="s">
        <v>111</v>
      </c>
      <c r="C70" s="56" t="s">
        <v>105</v>
      </c>
      <c r="D70" s="22"/>
      <c r="E70" s="23"/>
      <c r="F70" s="23"/>
      <c r="G70" s="24"/>
      <c r="H70" s="27"/>
      <c r="I70" s="30"/>
      <c r="J70" s="32"/>
      <c r="K70" s="29"/>
    </row>
    <row r="71" spans="1:11" ht="15.75" x14ac:dyDescent="0.2">
      <c r="A71" s="10"/>
      <c r="C71" s="64"/>
      <c r="D71" s="49" t="s">
        <v>1</v>
      </c>
      <c r="E71" s="49">
        <v>0</v>
      </c>
      <c r="F71" s="49">
        <v>0</v>
      </c>
      <c r="G71" s="50">
        <f t="shared" ref="G71" si="16">E71*F71</f>
        <v>0</v>
      </c>
      <c r="H71" s="51"/>
      <c r="I71" s="52"/>
      <c r="J71" s="53"/>
      <c r="K71" s="48">
        <v>0</v>
      </c>
    </row>
    <row r="72" spans="1:11" ht="15.75" x14ac:dyDescent="0.25">
      <c r="A72" s="10"/>
      <c r="B72" s="11">
        <v>7</v>
      </c>
      <c r="C72" s="60" t="s">
        <v>97</v>
      </c>
      <c r="D72" s="19"/>
      <c r="G72" s="20"/>
      <c r="H72" s="26"/>
      <c r="I72" s="29"/>
      <c r="J72" s="31"/>
      <c r="K72" s="29"/>
    </row>
    <row r="73" spans="1:11" ht="15.75" x14ac:dyDescent="0.25">
      <c r="A73" s="10"/>
      <c r="B73" s="12" t="s">
        <v>36</v>
      </c>
      <c r="C73" s="61" t="s">
        <v>37</v>
      </c>
      <c r="D73" s="21"/>
      <c r="G73" s="20"/>
      <c r="H73" s="26"/>
      <c r="I73" s="29"/>
      <c r="J73" s="31"/>
      <c r="K73" s="29"/>
    </row>
    <row r="74" spans="1:11" ht="40.5" customHeight="1" x14ac:dyDescent="0.2">
      <c r="A74" s="10"/>
      <c r="B74" s="13"/>
      <c r="C74" s="62"/>
      <c r="D74" s="49" t="s">
        <v>1</v>
      </c>
      <c r="E74" s="49">
        <v>0</v>
      </c>
      <c r="F74" s="49">
        <v>0</v>
      </c>
      <c r="G74" s="50">
        <f>E74*F74</f>
        <v>0</v>
      </c>
      <c r="H74" s="51"/>
      <c r="I74" s="52"/>
      <c r="J74" s="53"/>
      <c r="K74" s="48">
        <v>0</v>
      </c>
    </row>
    <row r="75" spans="1:11" ht="15.75" x14ac:dyDescent="0.25">
      <c r="A75" s="10"/>
      <c r="B75" s="14" t="s">
        <v>38</v>
      </c>
      <c r="C75" s="55" t="s">
        <v>39</v>
      </c>
      <c r="D75" s="22"/>
      <c r="E75" s="23"/>
      <c r="F75" s="23"/>
      <c r="G75" s="24"/>
      <c r="H75" s="27"/>
      <c r="I75" s="30"/>
      <c r="J75" s="32"/>
      <c r="K75" s="29"/>
    </row>
    <row r="76" spans="1:11" ht="58.15" customHeight="1" x14ac:dyDescent="0.2">
      <c r="A76" s="10"/>
      <c r="C76" s="64"/>
      <c r="D76" s="49" t="s">
        <v>1</v>
      </c>
      <c r="E76" s="49">
        <v>0</v>
      </c>
      <c r="F76" s="49">
        <v>0</v>
      </c>
      <c r="G76" s="50">
        <f t="shared" ref="G76" si="17">E76*F76</f>
        <v>0</v>
      </c>
      <c r="H76" s="51"/>
      <c r="I76" s="52"/>
      <c r="J76" s="51"/>
      <c r="K76" s="48">
        <v>0</v>
      </c>
    </row>
    <row r="77" spans="1:11" ht="15.75" x14ac:dyDescent="0.25">
      <c r="A77" s="10"/>
      <c r="B77" s="12" t="s">
        <v>40</v>
      </c>
      <c r="C77" s="56" t="s">
        <v>41</v>
      </c>
      <c r="D77" s="22"/>
      <c r="E77" s="23"/>
      <c r="F77" s="23"/>
      <c r="G77" s="24"/>
      <c r="H77" s="27"/>
      <c r="I77" s="30"/>
      <c r="J77" s="32"/>
      <c r="K77" s="29"/>
    </row>
    <row r="78" spans="1:11" ht="15.75" x14ac:dyDescent="0.2">
      <c r="A78" s="10"/>
      <c r="C78" s="64"/>
      <c r="D78" s="49" t="s">
        <v>1</v>
      </c>
      <c r="E78" s="49">
        <v>0</v>
      </c>
      <c r="F78" s="49">
        <v>0</v>
      </c>
      <c r="G78" s="50">
        <f t="shared" ref="G78" si="18">E78*F78</f>
        <v>0</v>
      </c>
      <c r="H78" s="51"/>
      <c r="I78" s="52"/>
      <c r="J78" s="51"/>
      <c r="K78" s="48">
        <v>0</v>
      </c>
    </row>
    <row r="79" spans="1:11" ht="15.75" x14ac:dyDescent="0.25">
      <c r="A79" s="10"/>
      <c r="B79" s="12" t="s">
        <v>42</v>
      </c>
      <c r="C79" s="56" t="s">
        <v>43</v>
      </c>
      <c r="D79" s="22"/>
      <c r="E79" s="23"/>
      <c r="F79" s="23"/>
      <c r="G79" s="24"/>
      <c r="H79" s="27"/>
      <c r="I79" s="30"/>
      <c r="J79" s="32"/>
      <c r="K79" s="29"/>
    </row>
    <row r="80" spans="1:11" ht="40.5" customHeight="1" x14ac:dyDescent="0.2">
      <c r="A80" s="10"/>
      <c r="C80" s="64"/>
      <c r="D80" s="49" t="s">
        <v>1</v>
      </c>
      <c r="E80" s="49">
        <v>0</v>
      </c>
      <c r="F80" s="49">
        <v>0</v>
      </c>
      <c r="G80" s="50">
        <f t="shared" ref="G80" si="19">E80*F80</f>
        <v>0</v>
      </c>
      <c r="H80" s="51"/>
      <c r="I80" s="52"/>
      <c r="J80" s="54"/>
      <c r="K80" s="48">
        <v>0</v>
      </c>
    </row>
    <row r="81" spans="1:11" ht="15.75" x14ac:dyDescent="0.25">
      <c r="A81" s="10"/>
      <c r="B81" s="12" t="s">
        <v>114</v>
      </c>
      <c r="C81" s="56" t="s">
        <v>105</v>
      </c>
      <c r="D81" s="22"/>
      <c r="E81" s="23"/>
      <c r="F81" s="23"/>
      <c r="G81" s="24"/>
      <c r="H81" s="27"/>
      <c r="I81" s="30"/>
      <c r="J81" s="32"/>
      <c r="K81" s="29"/>
    </row>
    <row r="82" spans="1:11" ht="40.5" customHeight="1" x14ac:dyDescent="0.2">
      <c r="A82" s="10"/>
      <c r="C82" s="64"/>
      <c r="D82" s="49" t="s">
        <v>1</v>
      </c>
      <c r="E82" s="49">
        <v>0</v>
      </c>
      <c r="F82" s="49">
        <v>0</v>
      </c>
      <c r="G82" s="50">
        <f t="shared" ref="G82" si="20">E82*F82</f>
        <v>0</v>
      </c>
      <c r="H82" s="51"/>
      <c r="I82" s="52"/>
      <c r="J82" s="54"/>
      <c r="K82" s="48">
        <v>0</v>
      </c>
    </row>
    <row r="83" spans="1:11" ht="15.75" x14ac:dyDescent="0.25">
      <c r="A83" s="10"/>
      <c r="B83" s="11">
        <v>8</v>
      </c>
      <c r="C83" s="60" t="s">
        <v>98</v>
      </c>
      <c r="D83" s="19"/>
      <c r="G83" s="20"/>
      <c r="H83" s="26"/>
      <c r="I83" s="29"/>
      <c r="J83" s="31"/>
      <c r="K83" s="29"/>
    </row>
    <row r="84" spans="1:11" ht="15.75" x14ac:dyDescent="0.25">
      <c r="A84" s="10"/>
      <c r="B84" s="12" t="s">
        <v>44</v>
      </c>
      <c r="C84" s="61" t="s">
        <v>45</v>
      </c>
      <c r="D84" s="21"/>
      <c r="G84" s="20"/>
      <c r="H84" s="26"/>
      <c r="I84" s="29"/>
      <c r="J84" s="31"/>
      <c r="K84" s="29"/>
    </row>
    <row r="85" spans="1:11" ht="15.75" x14ac:dyDescent="0.2">
      <c r="A85" s="10"/>
      <c r="B85" s="13"/>
      <c r="C85" s="64"/>
      <c r="D85" s="49" t="s">
        <v>1</v>
      </c>
      <c r="E85" s="49">
        <v>0</v>
      </c>
      <c r="F85" s="49">
        <v>0</v>
      </c>
      <c r="G85" s="50">
        <f>E85*F85</f>
        <v>0</v>
      </c>
      <c r="H85" s="51"/>
      <c r="I85" s="52"/>
      <c r="J85" s="51"/>
      <c r="K85" s="48">
        <v>0</v>
      </c>
    </row>
    <row r="86" spans="1:11" ht="15.75" x14ac:dyDescent="0.25">
      <c r="A86" s="10"/>
      <c r="B86" s="14" t="s">
        <v>46</v>
      </c>
      <c r="C86" s="55" t="s">
        <v>47</v>
      </c>
      <c r="D86" s="22"/>
      <c r="E86" s="23"/>
      <c r="F86" s="23"/>
      <c r="G86" s="24"/>
      <c r="H86" s="27"/>
      <c r="I86" s="30"/>
      <c r="J86" s="32"/>
      <c r="K86" s="29"/>
    </row>
    <row r="87" spans="1:11" ht="15.75" x14ac:dyDescent="0.2">
      <c r="A87" s="10"/>
      <c r="C87" s="64"/>
      <c r="D87" s="49" t="s">
        <v>1</v>
      </c>
      <c r="E87" s="49">
        <v>0</v>
      </c>
      <c r="F87" s="49">
        <v>0</v>
      </c>
      <c r="G87" s="50">
        <f t="shared" ref="G87" si="21">E87*F87</f>
        <v>0</v>
      </c>
      <c r="H87" s="51"/>
      <c r="I87" s="52"/>
      <c r="J87" s="54"/>
      <c r="K87" s="48">
        <v>0</v>
      </c>
    </row>
    <row r="88" spans="1:11" ht="15.75" x14ac:dyDescent="0.25">
      <c r="A88" s="10"/>
      <c r="B88" s="14" t="s">
        <v>115</v>
      </c>
      <c r="C88" s="55" t="s">
        <v>105</v>
      </c>
      <c r="D88" s="22"/>
      <c r="E88" s="23"/>
      <c r="F88" s="23"/>
      <c r="G88" s="24"/>
      <c r="H88" s="27"/>
      <c r="I88" s="30"/>
      <c r="J88" s="32"/>
      <c r="K88" s="29"/>
    </row>
    <row r="89" spans="1:11" ht="15.75" x14ac:dyDescent="0.2">
      <c r="A89" s="10"/>
      <c r="C89" s="64"/>
      <c r="D89" s="49" t="s">
        <v>1</v>
      </c>
      <c r="E89" s="49">
        <v>0</v>
      </c>
      <c r="F89" s="49">
        <v>0</v>
      </c>
      <c r="G89" s="50">
        <f t="shared" ref="G89" si="22">E89*F89</f>
        <v>0</v>
      </c>
      <c r="H89" s="51"/>
      <c r="I89" s="52"/>
      <c r="J89" s="54"/>
      <c r="K89" s="48">
        <v>0</v>
      </c>
    </row>
    <row r="90" spans="1:11" ht="15.75" x14ac:dyDescent="0.2">
      <c r="A90" s="10"/>
      <c r="C90" s="65"/>
      <c r="D90" s="22"/>
      <c r="E90" s="23"/>
      <c r="F90" s="23"/>
      <c r="G90" s="24"/>
      <c r="H90" s="27"/>
      <c r="I90" s="30"/>
      <c r="J90" s="47"/>
      <c r="K90" s="29"/>
    </row>
    <row r="91" spans="1:11" ht="15.75" x14ac:dyDescent="0.25">
      <c r="A91" s="10"/>
      <c r="B91" s="11">
        <v>9</v>
      </c>
      <c r="C91" s="60" t="s">
        <v>99</v>
      </c>
      <c r="D91" s="19"/>
      <c r="G91" s="20"/>
      <c r="H91" s="26"/>
      <c r="I91" s="29"/>
      <c r="J91" s="31"/>
      <c r="K91" s="29"/>
    </row>
    <row r="92" spans="1:11" ht="15.75" x14ac:dyDescent="0.25">
      <c r="A92" s="10"/>
      <c r="B92" s="12" t="s">
        <v>48</v>
      </c>
      <c r="C92" s="61" t="s">
        <v>49</v>
      </c>
      <c r="D92" s="21"/>
      <c r="G92" s="20"/>
      <c r="H92" s="26"/>
      <c r="I92" s="29"/>
      <c r="J92" s="31"/>
      <c r="K92" s="29"/>
    </row>
    <row r="93" spans="1:11" ht="15.75" x14ac:dyDescent="0.2">
      <c r="A93" s="10"/>
      <c r="B93" s="13"/>
      <c r="C93" s="62"/>
      <c r="D93" s="49" t="s">
        <v>1</v>
      </c>
      <c r="E93" s="49">
        <v>0</v>
      </c>
      <c r="F93" s="49">
        <v>0</v>
      </c>
      <c r="G93" s="50">
        <f>E93*F93</f>
        <v>0</v>
      </c>
      <c r="H93" s="51"/>
      <c r="I93" s="52"/>
      <c r="J93" s="54"/>
      <c r="K93" s="48">
        <v>0</v>
      </c>
    </row>
    <row r="94" spans="1:11" ht="15.75" x14ac:dyDescent="0.25">
      <c r="A94" s="10"/>
      <c r="B94" s="14" t="s">
        <v>89</v>
      </c>
      <c r="C94" s="55" t="s">
        <v>132</v>
      </c>
      <c r="D94" s="22"/>
      <c r="E94" s="23"/>
      <c r="F94" s="23"/>
      <c r="G94" s="24"/>
      <c r="H94" s="27"/>
      <c r="I94" s="30"/>
      <c r="J94" s="32"/>
      <c r="K94" s="29"/>
    </row>
    <row r="95" spans="1:11" ht="15.75" x14ac:dyDescent="0.2">
      <c r="A95" s="10"/>
      <c r="C95" s="64"/>
      <c r="D95" s="49" t="s">
        <v>1</v>
      </c>
      <c r="E95" s="49">
        <v>0</v>
      </c>
      <c r="F95" s="49">
        <v>0</v>
      </c>
      <c r="G95" s="50">
        <f t="shared" ref="G95" si="23">E95*F95</f>
        <v>0</v>
      </c>
      <c r="H95" s="51"/>
      <c r="I95" s="52"/>
      <c r="J95" s="53"/>
      <c r="K95" s="48">
        <v>0</v>
      </c>
    </row>
    <row r="96" spans="1:11" ht="15.75" x14ac:dyDescent="0.25">
      <c r="A96" s="10"/>
      <c r="B96" s="14" t="s">
        <v>90</v>
      </c>
      <c r="C96" s="55" t="s">
        <v>50</v>
      </c>
      <c r="D96" s="22"/>
      <c r="E96" s="23"/>
      <c r="F96" s="23"/>
      <c r="G96" s="24"/>
      <c r="H96" s="27"/>
      <c r="I96" s="30"/>
      <c r="J96" s="32"/>
      <c r="K96" s="29"/>
    </row>
    <row r="97" spans="1:11" ht="15.75" x14ac:dyDescent="0.2">
      <c r="A97" s="17"/>
      <c r="B97" s="18"/>
      <c r="C97" s="63"/>
      <c r="D97" s="49" t="s">
        <v>1</v>
      </c>
      <c r="E97" s="49">
        <v>0</v>
      </c>
      <c r="F97" s="49">
        <v>0</v>
      </c>
      <c r="G97" s="50">
        <f t="shared" ref="G97" si="24">E97*F97</f>
        <v>0</v>
      </c>
      <c r="H97" s="51"/>
      <c r="I97" s="52"/>
      <c r="J97" s="53"/>
      <c r="K97" s="48">
        <v>0</v>
      </c>
    </row>
    <row r="98" spans="1:11" ht="15.75" x14ac:dyDescent="0.25">
      <c r="A98" s="10"/>
      <c r="B98" s="14" t="s">
        <v>116</v>
      </c>
      <c r="C98" s="55" t="s">
        <v>105</v>
      </c>
      <c r="D98" s="22"/>
      <c r="E98" s="23"/>
      <c r="F98" s="23"/>
      <c r="G98" s="24"/>
      <c r="H98" s="27"/>
      <c r="I98" s="30"/>
      <c r="J98" s="32"/>
      <c r="K98" s="29"/>
    </row>
    <row r="99" spans="1:11" ht="15.75" x14ac:dyDescent="0.2">
      <c r="A99" s="17"/>
      <c r="B99" s="18"/>
      <c r="C99" s="63"/>
      <c r="D99" s="49" t="s">
        <v>1</v>
      </c>
      <c r="E99" s="49">
        <v>0</v>
      </c>
      <c r="F99" s="49">
        <v>0</v>
      </c>
      <c r="G99" s="50">
        <f t="shared" ref="G99" si="25">E99*F99</f>
        <v>0</v>
      </c>
      <c r="H99" s="51"/>
      <c r="I99" s="52"/>
      <c r="J99" s="53"/>
      <c r="K99" s="48">
        <v>0</v>
      </c>
    </row>
  </sheetData>
  <mergeCells count="7">
    <mergeCell ref="A1:C1"/>
    <mergeCell ref="A6:C6"/>
    <mergeCell ref="A3:K3"/>
    <mergeCell ref="A4:K4"/>
    <mergeCell ref="D7:G7"/>
    <mergeCell ref="J6:K6"/>
    <mergeCell ref="H6:I6"/>
  </mergeCells>
  <conditionalFormatting sqref="G1:G1048576">
    <cfRule type="colorScale" priority="4">
      <colorScale>
        <cfvo type="min"/>
        <cfvo type="percentile" val="50"/>
        <cfvo type="max"/>
        <color rgb="FF63BE7B"/>
        <color rgb="FFFFEB84"/>
        <color rgb="FFF8696B"/>
      </colorScale>
    </cfRule>
  </conditionalFormatting>
  <printOptions horizontalCentered="1"/>
  <pageMargins left="0.70866141732283472" right="0.70866141732283472" top="0.74803149606299213" bottom="0.74803149606299213" header="0.31496062992125984" footer="0.31496062992125984"/>
  <pageSetup paperSize="8" scale="61" orientation="portrait" r:id="rId1"/>
  <headerFooter>
    <oddFooter>&amp;C&amp;"Arial,Standaard"&amp;8&amp;D&amp;R&amp;"Arial,Standaard"&amp;8 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C3394-08F9-4993-BDEC-DCDD16BA34DE}">
  <dimension ref="A1:H19"/>
  <sheetViews>
    <sheetView zoomScale="130" zoomScaleNormal="130" workbookViewId="0">
      <selection activeCell="F3" sqref="F3"/>
    </sheetView>
  </sheetViews>
  <sheetFormatPr defaultRowHeight="15" x14ac:dyDescent="0.25"/>
  <cols>
    <col min="1" max="1" width="78.5703125" bestFit="1" customWidth="1"/>
    <col min="2" max="2" width="1.85546875" bestFit="1" customWidth="1"/>
    <col min="3" max="3" width="2.7109375" bestFit="1" customWidth="1"/>
    <col min="5" max="5" width="1.85546875" bestFit="1" customWidth="1"/>
    <col min="6" max="6" width="2.7109375" bestFit="1" customWidth="1"/>
    <col min="7" max="7" width="2.28515625" bestFit="1" customWidth="1"/>
    <col min="8" max="8" width="110.85546875" bestFit="1" customWidth="1"/>
  </cols>
  <sheetData>
    <row r="1" spans="1:8" x14ac:dyDescent="0.25">
      <c r="A1" t="s">
        <v>51</v>
      </c>
      <c r="C1" t="s">
        <v>52</v>
      </c>
      <c r="F1" t="s">
        <v>52</v>
      </c>
      <c r="H1" t="s">
        <v>53</v>
      </c>
    </row>
    <row r="2" spans="1:8" x14ac:dyDescent="0.25">
      <c r="A2" t="s">
        <v>54</v>
      </c>
      <c r="C2" t="s">
        <v>52</v>
      </c>
      <c r="F2" t="s">
        <v>52</v>
      </c>
      <c r="H2" t="s">
        <v>55</v>
      </c>
    </row>
    <row r="3" spans="1:8" x14ac:dyDescent="0.25">
      <c r="A3" t="s">
        <v>56</v>
      </c>
      <c r="C3" t="s">
        <v>52</v>
      </c>
      <c r="F3" t="s">
        <v>52</v>
      </c>
      <c r="H3" t="s">
        <v>57</v>
      </c>
    </row>
    <row r="4" spans="1:8" x14ac:dyDescent="0.25">
      <c r="A4" t="s">
        <v>58</v>
      </c>
      <c r="C4" t="s">
        <v>52</v>
      </c>
      <c r="F4" t="s">
        <v>52</v>
      </c>
      <c r="H4" t="s">
        <v>59</v>
      </c>
    </row>
    <row r="5" spans="1:8" x14ac:dyDescent="0.25">
      <c r="A5" t="s">
        <v>60</v>
      </c>
      <c r="C5" t="s">
        <v>52</v>
      </c>
      <c r="F5" t="s">
        <v>52</v>
      </c>
      <c r="H5" t="s">
        <v>61</v>
      </c>
    </row>
    <row r="6" spans="1:8" x14ac:dyDescent="0.25">
      <c r="A6" t="s">
        <v>62</v>
      </c>
      <c r="B6" t="s">
        <v>63</v>
      </c>
      <c r="G6" t="s">
        <v>64</v>
      </c>
      <c r="H6" t="s">
        <v>65</v>
      </c>
    </row>
    <row r="7" spans="1:8" x14ac:dyDescent="0.25">
      <c r="A7" t="s">
        <v>66</v>
      </c>
      <c r="C7" t="s">
        <v>52</v>
      </c>
      <c r="F7" t="s">
        <v>52</v>
      </c>
      <c r="H7" t="s">
        <v>67</v>
      </c>
    </row>
    <row r="8" spans="1:8" x14ac:dyDescent="0.25">
      <c r="A8" t="s">
        <v>68</v>
      </c>
      <c r="C8" t="s">
        <v>52</v>
      </c>
      <c r="G8" t="s">
        <v>64</v>
      </c>
      <c r="H8" t="s">
        <v>69</v>
      </c>
    </row>
    <row r="9" spans="1:8" x14ac:dyDescent="0.25">
      <c r="A9" t="s">
        <v>70</v>
      </c>
      <c r="B9" t="s">
        <v>63</v>
      </c>
      <c r="F9" t="s">
        <v>52</v>
      </c>
      <c r="H9" t="s">
        <v>71</v>
      </c>
    </row>
    <row r="10" spans="1:8" x14ac:dyDescent="0.25">
      <c r="A10" t="s">
        <v>72</v>
      </c>
      <c r="B10" t="s">
        <v>63</v>
      </c>
      <c r="G10" t="s">
        <v>64</v>
      </c>
    </row>
    <row r="11" spans="1:8" x14ac:dyDescent="0.25">
      <c r="A11" t="s">
        <v>73</v>
      </c>
      <c r="C11" t="s">
        <v>52</v>
      </c>
      <c r="G11" t="s">
        <v>64</v>
      </c>
      <c r="H11" t="s">
        <v>74</v>
      </c>
    </row>
    <row r="12" spans="1:8" x14ac:dyDescent="0.25">
      <c r="A12" t="s">
        <v>75</v>
      </c>
      <c r="C12" t="s">
        <v>52</v>
      </c>
      <c r="F12" t="s">
        <v>52</v>
      </c>
      <c r="H12" t="s">
        <v>76</v>
      </c>
    </row>
    <row r="13" spans="1:8" x14ac:dyDescent="0.25">
      <c r="A13" t="s">
        <v>77</v>
      </c>
      <c r="C13" t="s">
        <v>52</v>
      </c>
      <c r="E13" t="s">
        <v>63</v>
      </c>
      <c r="H13" t="s">
        <v>69</v>
      </c>
    </row>
    <row r="14" spans="1:8" x14ac:dyDescent="0.25">
      <c r="A14" t="s">
        <v>78</v>
      </c>
      <c r="C14" t="s">
        <v>52</v>
      </c>
      <c r="E14" t="s">
        <v>63</v>
      </c>
      <c r="H14" t="s">
        <v>79</v>
      </c>
    </row>
    <row r="15" spans="1:8" x14ac:dyDescent="0.25">
      <c r="A15" t="s">
        <v>80</v>
      </c>
      <c r="C15" t="s">
        <v>52</v>
      </c>
      <c r="F15" t="s">
        <v>52</v>
      </c>
      <c r="H15" t="s">
        <v>81</v>
      </c>
    </row>
    <row r="16" spans="1:8" x14ac:dyDescent="0.25">
      <c r="A16" t="s">
        <v>82</v>
      </c>
      <c r="C16" t="s">
        <v>52</v>
      </c>
      <c r="F16" t="s">
        <v>52</v>
      </c>
      <c r="H16" t="s">
        <v>83</v>
      </c>
    </row>
    <row r="17" spans="1:8" x14ac:dyDescent="0.25">
      <c r="A17" t="s">
        <v>84</v>
      </c>
      <c r="C17" t="s">
        <v>52</v>
      </c>
      <c r="G17" t="s">
        <v>64</v>
      </c>
      <c r="H17" t="s">
        <v>85</v>
      </c>
    </row>
    <row r="18" spans="1:8" x14ac:dyDescent="0.25">
      <c r="A18" t="s">
        <v>86</v>
      </c>
      <c r="C18" t="s">
        <v>52</v>
      </c>
      <c r="G18" t="s">
        <v>64</v>
      </c>
      <c r="H18" t="s">
        <v>87</v>
      </c>
    </row>
    <row r="19" spans="1:8" x14ac:dyDescent="0.25">
      <c r="A19" t="s">
        <v>88</v>
      </c>
      <c r="C19" t="s">
        <v>52</v>
      </c>
      <c r="G19" t="s">
        <v>64</v>
      </c>
      <c r="H19"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4DB6FBD1F8A4AAB1AD3FD10A05D37" ma:contentTypeVersion="16" ma:contentTypeDescription="Create a new document." ma:contentTypeScope="" ma:versionID="2dfaab6c39f8da45b15d7e2946a6f11c">
  <xsd:schema xmlns:xsd="http://www.w3.org/2001/XMLSchema" xmlns:xs="http://www.w3.org/2001/XMLSchema" xmlns:p="http://schemas.microsoft.com/office/2006/metadata/properties" xmlns:ns2="f0e02517-ca48-486f-8ef0-9e16902517c0" xmlns:ns3="a2e1a76c-f053-4b3e-a5ae-dd97f8b09562" targetNamespace="http://schemas.microsoft.com/office/2006/metadata/properties" ma:root="true" ma:fieldsID="2559baba4ac3440afeda88b60e48149f" ns2:_="" ns3:_="">
    <xsd:import namespace="f0e02517-ca48-486f-8ef0-9e16902517c0"/>
    <xsd:import namespace="a2e1a76c-f053-4b3e-a5ae-dd97f8b09562"/>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02517-ca48-486f-8ef0-9e16902517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cfe81e4-1060-4f16-afb4-efa0229011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e1a76c-f053-4b3e-a5ae-dd97f8b0956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b33dc09-b906-44a6-aa51-23448e275447}" ma:internalName="TaxCatchAll" ma:showField="CatchAllData" ma:web="a2e1a76c-f053-4b3e-a5ae-dd97f8b095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e02517-ca48-486f-8ef0-9e16902517c0">
      <Terms xmlns="http://schemas.microsoft.com/office/infopath/2007/PartnerControls"/>
    </lcf76f155ced4ddcb4097134ff3c332f>
    <TaxCatchAll xmlns="a2e1a76c-f053-4b3e-a5ae-dd97f8b09562" xsi:nil="true"/>
    <SharedWithUsers xmlns="a2e1a76c-f053-4b3e-a5ae-dd97f8b09562">
      <UserInfo>
        <DisplayName/>
        <AccountId xsi:nil="true"/>
        <AccountType/>
      </UserInfo>
    </SharedWithUsers>
    <MediaLengthInSeconds xmlns="f0e02517-ca48-486f-8ef0-9e16902517c0" xsi:nil="true"/>
  </documentManagement>
</p:properties>
</file>

<file path=customXml/itemProps1.xml><?xml version="1.0" encoding="utf-8"?>
<ds:datastoreItem xmlns:ds="http://schemas.openxmlformats.org/officeDocument/2006/customXml" ds:itemID="{244DB8E3-D7A1-43D6-9FCE-BBBFB4E376DD}">
  <ds:schemaRefs>
    <ds:schemaRef ds:uri="http://schemas.microsoft.com/sharepoint/v3/contenttype/forms"/>
  </ds:schemaRefs>
</ds:datastoreItem>
</file>

<file path=customXml/itemProps2.xml><?xml version="1.0" encoding="utf-8"?>
<ds:datastoreItem xmlns:ds="http://schemas.openxmlformats.org/officeDocument/2006/customXml" ds:itemID="{0686FF1F-B26D-4395-B1EF-069F899F2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02517-ca48-486f-8ef0-9e16902517c0"/>
    <ds:schemaRef ds:uri="a2e1a76c-f053-4b3e-a5ae-dd97f8b095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F4D393-14B6-46DB-8CA3-867E2786B72F}">
  <ds:schemaRefs>
    <ds:schemaRef ds:uri="http://schemas.microsoft.com/office/infopath/2007/PartnerControls"/>
    <ds:schemaRef ds:uri="http://www.w3.org/XML/1998/namespace"/>
    <ds:schemaRef ds:uri="http://purl.org/dc/terms/"/>
    <ds:schemaRef ds:uri="http://purl.org/dc/elements/1.1/"/>
    <ds:schemaRef ds:uri="a2e1a76c-f053-4b3e-a5ae-dd97f8b09562"/>
    <ds:schemaRef ds:uri="http://schemas.microsoft.com/office/2006/metadata/properties"/>
    <ds:schemaRef ds:uri="http://schemas.microsoft.com/office/2006/documentManagement/types"/>
    <ds:schemaRef ds:uri="http://purl.org/dc/dcmitype/"/>
    <ds:schemaRef ds:uri="http://schemas.openxmlformats.org/package/2006/metadata/core-properties"/>
    <ds:schemaRef ds:uri="f0e02517-ca48-486f-8ef0-9e16902517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Blad1</vt:lpstr>
      <vt:lpstr>Blad2</vt:lpstr>
      <vt:lpstr>Blad1!Afdrukbereik</vt:lpstr>
      <vt:lpstr>Blad1!Afdruktitels</vt:lpstr>
    </vt:vector>
  </TitlesOfParts>
  <Manager>Henk Vonk</Manager>
  <Company>Fame groep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Risicobeheersplan</dc:title>
  <dc:subject>Risicobeheersplan</dc:subject>
  <dc:creator>Huib van Santen</dc:creator>
  <cp:keywords>S050;Realisatiefase</cp:keywords>
  <dc:description/>
  <cp:lastModifiedBy>Gerlo van der Wens</cp:lastModifiedBy>
  <cp:revision/>
  <cp:lastPrinted>2024-03-25T15:06:25Z</cp:lastPrinted>
  <dcterms:created xsi:type="dcterms:W3CDTF">2011-07-01T06:47:21Z</dcterms:created>
  <dcterms:modified xsi:type="dcterms:W3CDTF">2025-01-22T12:51:24Z</dcterms:modified>
  <cp:category>Risicobeheersplan</cp:category>
  <cp:contentStatus>Concept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0x010100A3A4DB6FBD1F8A4AAB1AD3FD10A05D37</vt:lpwstr>
  </property>
  <property fmtid="{D5CDD505-2E9C-101B-9397-08002B2CF9AE}" pid="3" name="MediaServiceImageTags">
    <vt:lpwstr/>
  </property>
  <property fmtid="{D5CDD505-2E9C-101B-9397-08002B2CF9AE}" pid="4" name="Order">
    <vt:r8>284900</vt:r8>
  </property>
  <property fmtid="{D5CDD505-2E9C-101B-9397-08002B2CF9AE}" pid="5" name="xd_Signature">
    <vt:bool>false</vt:bool>
  </property>
  <property fmtid="{D5CDD505-2E9C-101B-9397-08002B2CF9AE}" pid="6" name="xd_ProgID">
    <vt:lpwstr/>
  </property>
  <property fmtid="{D5CDD505-2E9C-101B-9397-08002B2CF9AE}" pid="7" name="_ColorHex">
    <vt:lpwstr/>
  </property>
  <property fmtid="{D5CDD505-2E9C-101B-9397-08002B2CF9AE}" pid="8" name="_Emoji">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_ColorTag">
    <vt:lpwstr/>
  </property>
  <property fmtid="{D5CDD505-2E9C-101B-9397-08002B2CF9AE}" pid="13" name="TriggerFlowInfo">
    <vt:lpwstr/>
  </property>
</Properties>
</file>